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 activeTab="2"/>
  </bookViews>
  <sheets>
    <sheet name="RGS-Bescheide-Ausschluss der aW" sheetId="5" r:id="rId1"/>
    <sheet name="Beschwerden 01-2014 bis 01-2015" sheetId="6" r:id="rId2"/>
    <sheet name="Beschwerden 02-2015 bis 09-2015" sheetId="7" r:id="rId3"/>
  </sheets>
  <calcPr calcId="145621"/>
  <webPublishing codePage="1252"/>
</workbook>
</file>

<file path=xl/calcChain.xml><?xml version="1.0" encoding="utf-8"?>
<calcChain xmlns="http://schemas.openxmlformats.org/spreadsheetml/2006/main">
  <c r="H105" i="7" l="1"/>
  <c r="G105" i="7"/>
  <c r="F105" i="7"/>
  <c r="E105" i="7"/>
  <c r="D105" i="7"/>
  <c r="C105" i="7"/>
  <c r="H95" i="7"/>
  <c r="G95" i="7"/>
  <c r="F95" i="7"/>
  <c r="E95" i="7"/>
  <c r="D95" i="7"/>
  <c r="C95" i="7"/>
  <c r="H85" i="7"/>
  <c r="G85" i="7"/>
  <c r="F85" i="7"/>
  <c r="E85" i="7"/>
  <c r="D85" i="7"/>
  <c r="C85" i="7"/>
  <c r="H75" i="7"/>
  <c r="G75" i="7"/>
  <c r="F75" i="7"/>
  <c r="E75" i="7"/>
  <c r="D75" i="7"/>
  <c r="C75" i="7"/>
  <c r="H65" i="7"/>
  <c r="G65" i="7"/>
  <c r="F65" i="7"/>
  <c r="E65" i="7"/>
  <c r="D65" i="7"/>
  <c r="C65" i="7"/>
  <c r="H55" i="7"/>
  <c r="G55" i="7"/>
  <c r="F55" i="7"/>
  <c r="E55" i="7"/>
  <c r="D55" i="7"/>
  <c r="C55" i="7"/>
  <c r="H45" i="7"/>
  <c r="G45" i="7"/>
  <c r="F45" i="7"/>
  <c r="E45" i="7"/>
  <c r="D45" i="7"/>
  <c r="C45" i="7"/>
  <c r="H35" i="7"/>
  <c r="G35" i="7"/>
  <c r="F35" i="7"/>
  <c r="E35" i="7"/>
  <c r="D35" i="7"/>
  <c r="C35" i="7"/>
  <c r="H25" i="7"/>
  <c r="G25" i="7"/>
  <c r="F25" i="7"/>
  <c r="E25" i="7"/>
  <c r="D25" i="7"/>
  <c r="C25" i="7"/>
  <c r="H15" i="7"/>
  <c r="G15" i="7"/>
  <c r="F15" i="7"/>
  <c r="E15" i="7"/>
  <c r="D15" i="7"/>
  <c r="C15" i="7"/>
  <c r="C14" i="6"/>
  <c r="D14" i="6"/>
  <c r="E14" i="6"/>
  <c r="F14" i="6"/>
  <c r="G14" i="6"/>
  <c r="C24" i="6"/>
  <c r="D24" i="6"/>
  <c r="E24" i="6"/>
  <c r="F24" i="6"/>
  <c r="G24" i="6"/>
  <c r="C34" i="6"/>
  <c r="D34" i="6"/>
  <c r="E34" i="6"/>
  <c r="F34" i="6"/>
  <c r="G34" i="6"/>
  <c r="C44" i="6"/>
  <c r="D44" i="6"/>
  <c r="E44" i="6"/>
  <c r="F44" i="6"/>
  <c r="G44" i="6"/>
  <c r="C54" i="6"/>
  <c r="D54" i="6"/>
  <c r="E54" i="6"/>
  <c r="F54" i="6"/>
  <c r="G54" i="6"/>
  <c r="C64" i="6"/>
  <c r="D64" i="6"/>
  <c r="E64" i="6"/>
  <c r="F64" i="6"/>
  <c r="G64" i="6"/>
  <c r="C74" i="6"/>
  <c r="D74" i="6"/>
  <c r="E74" i="6"/>
  <c r="F74" i="6"/>
  <c r="G74" i="6"/>
  <c r="C84" i="6"/>
  <c r="D84" i="6"/>
  <c r="E84" i="6"/>
  <c r="F84" i="6"/>
  <c r="G84" i="6"/>
  <c r="C94" i="6"/>
  <c r="D94" i="6"/>
  <c r="E94" i="6"/>
  <c r="F94" i="6"/>
  <c r="G94" i="6"/>
  <c r="D104" i="6"/>
  <c r="E104" i="6"/>
  <c r="F104" i="6"/>
  <c r="G104" i="6"/>
  <c r="J19" i="5" l="1"/>
  <c r="I19" i="5"/>
  <c r="H19" i="5"/>
  <c r="G19" i="5"/>
  <c r="F19" i="5"/>
  <c r="E19" i="5"/>
  <c r="D19" i="5"/>
  <c r="C19" i="5"/>
  <c r="B19" i="5"/>
  <c r="K18" i="5"/>
  <c r="K17" i="5"/>
  <c r="K16" i="5"/>
  <c r="K15" i="5"/>
  <c r="K14" i="5"/>
  <c r="K13" i="5"/>
  <c r="K19" i="5" s="1"/>
  <c r="B10" i="5"/>
</calcChain>
</file>

<file path=xl/sharedStrings.xml><?xml version="1.0" encoding="utf-8"?>
<sst xmlns="http://schemas.openxmlformats.org/spreadsheetml/2006/main" count="267" uniqueCount="46">
  <si>
    <t>Ablehnung</t>
  </si>
  <si>
    <t>Einstellung</t>
  </si>
  <si>
    <t>Ruhen</t>
  </si>
  <si>
    <t>Sonstige</t>
  </si>
  <si>
    <t>Widerruf/Rückforderung</t>
  </si>
  <si>
    <t>nach Bescheidgründen</t>
  </si>
  <si>
    <t>§9- Sanktionen</t>
  </si>
  <si>
    <t>§10-Sanktionen</t>
  </si>
  <si>
    <t>§11-Sanktionen</t>
  </si>
  <si>
    <t>§49-Sanktionen</t>
  </si>
  <si>
    <t>davon
eingelangte Beschwerden mit Aufschiebender Wirkung</t>
  </si>
  <si>
    <t xml:space="preserve">vom AMS getroffene Entscheidungen zur aufsch. Wirkung bei den ggst. Beschwerden </t>
  </si>
  <si>
    <t>aufsch. Wirkung wurde gewährt</t>
  </si>
  <si>
    <r>
      <t xml:space="preserve">aufsch. Wirkung wurde </t>
    </r>
    <r>
      <rPr>
        <b/>
        <sz val="8"/>
        <color theme="1"/>
        <rFont val="Andale WT"/>
      </rPr>
      <t xml:space="preserve">nicht </t>
    </r>
    <r>
      <rPr>
        <sz val="8"/>
        <color theme="1"/>
        <rFont val="Andale WT"/>
        <family val="2"/>
      </rPr>
      <t>gewährt</t>
    </r>
  </si>
  <si>
    <t>Entscheidung zur aufsch. Wirkung noch offen</t>
  </si>
  <si>
    <t>eingelangte
Beschwerden</t>
  </si>
  <si>
    <t>keine Entscheidung zur aufsch. Wirkung, da materielle Entscheidung zur Beschwerde</t>
  </si>
  <si>
    <t>Anzahl der bei der RGS zwischen 1.1.2014 und 31.1.2015 eingelangten Beschwerden insgesamt und davon mit beantragter aufschiebenden Wirkung</t>
  </si>
  <si>
    <t>Anzahl der bei der RGS zwischen 1.2.2015 und 30.9.2015 eingelangten Beschwerden insgesamt und davon mit beantragter aufschiebenden Wirkung</t>
  </si>
  <si>
    <t>von 24.1.2015 bis 30.9.2015</t>
  </si>
  <si>
    <t>§-9-Sanktion</t>
  </si>
  <si>
    <t>§10-Sanktion</t>
  </si>
  <si>
    <t>§ 49-Sanktion - länger als eine Woche</t>
  </si>
  <si>
    <t>Ruhen Ausland - länger als eine Woche</t>
  </si>
  <si>
    <t>Aussetzungsbescheid gemäß § 38 AVG</t>
  </si>
  <si>
    <t>Rückforderung nach aufschiebender Wirkung eines Rechtsmittels</t>
  </si>
  <si>
    <t>Ingesamt</t>
  </si>
  <si>
    <t>Anzahl 1.Instanzlichen Bescheide mit Ausschluss
der aufschiebenden Wirkung</t>
  </si>
  <si>
    <t>Bgld</t>
  </si>
  <si>
    <t>Ktn</t>
  </si>
  <si>
    <t>NÖ</t>
  </si>
  <si>
    <t>OÖ</t>
  </si>
  <si>
    <t>Sbg</t>
  </si>
  <si>
    <t>Stmk</t>
  </si>
  <si>
    <t>Tirol</t>
  </si>
  <si>
    <t>Vbg</t>
  </si>
  <si>
    <t>Wien</t>
  </si>
  <si>
    <t>Ö-Gesamt</t>
  </si>
  <si>
    <t>AMS-Österreich, AMS-DWH, 23.10.2015</t>
  </si>
  <si>
    <t>Anzahl 1.Instanzlichen Bescheide mit Ausschluss
der aufschiebenden Wirkung
von 24.1.2015 bis 30.9.2015</t>
  </si>
  <si>
    <r>
      <t xml:space="preserve">Anzahl der bei der RGS zwischen </t>
    </r>
    <r>
      <rPr>
        <b/>
        <sz val="8"/>
        <color rgb="FFFF0000"/>
        <rFont val="Andale WT"/>
      </rPr>
      <t xml:space="preserve">1.1.2014 und 31.1.2015 </t>
    </r>
    <r>
      <rPr>
        <b/>
        <sz val="8"/>
        <color theme="1"/>
        <rFont val="Andale WT"/>
        <family val="2"/>
      </rPr>
      <t>eingelangten Beschwerden insgesamt und davon mit beantragter aufschiebenden Wirkung</t>
    </r>
  </si>
  <si>
    <t>Slbg</t>
  </si>
  <si>
    <t>Vlbg</t>
  </si>
  <si>
    <t>AMS-Östereich,AMS-DWH, 23.10.2015</t>
  </si>
  <si>
    <r>
      <t xml:space="preserve">Anzahl der bei der RGS zwischen </t>
    </r>
    <r>
      <rPr>
        <b/>
        <sz val="8"/>
        <color rgb="FFFF0000"/>
        <rFont val="Andale WT"/>
      </rPr>
      <t xml:space="preserve">1.2.2015 und 30.9.2015 </t>
    </r>
    <r>
      <rPr>
        <b/>
        <sz val="8"/>
        <color theme="1"/>
        <rFont val="Andale WT"/>
        <family val="2"/>
      </rPr>
      <t>eingelangten Beschwerden insgesamt und davon mit beantragter aufschiebenden Wirkung</t>
    </r>
  </si>
  <si>
    <t>davon
eingelangte Beschwerden mit beantragter Aufschiebender Wirkung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</si>
</sst>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0"/>
      <color theme="1"/>
      <name val="Tahoma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Tahoma"/>
      <family val="2"/>
    </font>
    <font>
      <b/>
      <sz val="8"/>
      <color theme="1"/>
      <name val="Andale WT"/>
    </font>
    <font>
      <b/>
      <sz val="8"/>
      <color rgb="FFFF0000"/>
      <name val="Andale WT"/>
    </font>
    <font>
      <b/>
      <i/>
      <sz val="8"/>
      <color theme="1"/>
      <name val="Andale WT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/>
      <bottom/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CCCCCC"/>
      </left>
      <right style="medium">
        <color rgb="FF93B1CD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8" xfId="0" applyFont="1" applyFill="1" applyBorder="1" applyAlignment="1">
      <alignment vertical="top"/>
    </xf>
    <xf numFmtId="3" fontId="1" fillId="3" borderId="9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3" fontId="2" fillId="0" borderId="3" xfId="0" applyNumberFormat="1" applyFont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21" fontId="3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3" fontId="7" fillId="4" borderId="3" xfId="0" applyNumberFormat="1" applyFont="1" applyFill="1" applyBorder="1" applyAlignment="1">
      <alignment horizontal="right" vertical="top"/>
    </xf>
    <xf numFmtId="3" fontId="0" fillId="0" borderId="0" xfId="0" applyNumberFormat="1"/>
    <xf numFmtId="3" fontId="7" fillId="3" borderId="9" xfId="0" applyNumberFormat="1" applyFont="1" applyFill="1" applyBorder="1" applyAlignment="1">
      <alignment horizontal="right" vertical="top"/>
    </xf>
    <xf numFmtId="3" fontId="2" fillId="0" borderId="15" xfId="0" applyNumberFormat="1" applyFont="1" applyBorder="1" applyAlignment="1">
      <alignment horizontal="right" vertical="top"/>
    </xf>
    <xf numFmtId="3" fontId="1" fillId="3" borderId="16" xfId="0" applyNumberFormat="1" applyFont="1" applyFill="1" applyBorder="1" applyAlignment="1">
      <alignment horizontal="right" vertical="top"/>
    </xf>
    <xf numFmtId="3" fontId="7" fillId="4" borderId="15" xfId="0" applyNumberFormat="1" applyFont="1" applyFill="1" applyBorder="1" applyAlignment="1">
      <alignment horizontal="right" vertical="top"/>
    </xf>
    <xf numFmtId="3" fontId="7" fillId="3" borderId="16" xfId="0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vertical="top"/>
    </xf>
    <xf numFmtId="3" fontId="5" fillId="3" borderId="9" xfId="0" applyNumberFormat="1" applyFont="1" applyFill="1" applyBorder="1" applyAlignment="1">
      <alignment horizontal="right" vertical="top"/>
    </xf>
    <xf numFmtId="3" fontId="7" fillId="4" borderId="9" xfId="0" applyNumberFormat="1" applyFont="1" applyFill="1" applyBorder="1" applyAlignment="1">
      <alignment horizontal="right" vertical="top"/>
    </xf>
    <xf numFmtId="3" fontId="5" fillId="3" borderId="16" xfId="0" applyNumberFormat="1" applyFont="1" applyFill="1" applyBorder="1" applyAlignment="1">
      <alignment horizontal="right" vertical="top"/>
    </xf>
    <xf numFmtId="3" fontId="7" fillId="4" borderId="16" xfId="0" applyNumberFormat="1" applyFont="1" applyFill="1" applyBorder="1" applyAlignment="1">
      <alignment horizontal="right" vertical="top"/>
    </xf>
    <xf numFmtId="0" fontId="7" fillId="3" borderId="8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A21" sqref="A21"/>
    </sheetView>
  </sheetViews>
  <sheetFormatPr baseColWidth="10" defaultRowHeight="12.75"/>
  <cols>
    <col min="1" max="1" width="46.140625" style="5" customWidth="1"/>
    <col min="2" max="2" width="22.5703125" style="5" customWidth="1"/>
    <col min="3" max="16384" width="11.42578125" style="5"/>
  </cols>
  <sheetData>
    <row r="2" spans="1:11" ht="13.5" thickBot="1"/>
    <row r="3" spans="1:11" ht="29.25" customHeight="1" thickBot="1">
      <c r="A3" s="15" t="s">
        <v>27</v>
      </c>
      <c r="B3" s="11" t="s">
        <v>19</v>
      </c>
    </row>
    <row r="4" spans="1:11" ht="19.5" customHeight="1" thickBot="1">
      <c r="A4" s="6" t="s">
        <v>20</v>
      </c>
      <c r="B4" s="8">
        <v>89</v>
      </c>
    </row>
    <row r="5" spans="1:11" ht="19.5" customHeight="1" thickBot="1">
      <c r="A5" s="6" t="s">
        <v>21</v>
      </c>
      <c r="B5" s="8">
        <v>7762</v>
      </c>
    </row>
    <row r="6" spans="1:11" ht="19.5" customHeight="1" thickBot="1">
      <c r="A6" s="6" t="s">
        <v>22</v>
      </c>
      <c r="B6" s="8">
        <v>11325</v>
      </c>
    </row>
    <row r="7" spans="1:11" ht="19.5" customHeight="1" thickBot="1">
      <c r="A7" s="6" t="s">
        <v>23</v>
      </c>
      <c r="B7" s="8">
        <v>167</v>
      </c>
    </row>
    <row r="8" spans="1:11" ht="19.5" customHeight="1" thickBot="1">
      <c r="A8" s="6" t="s">
        <v>24</v>
      </c>
      <c r="B8" s="12">
        <v>363</v>
      </c>
    </row>
    <row r="9" spans="1:11" ht="19.5" customHeight="1" thickBot="1">
      <c r="A9" s="6" t="s">
        <v>25</v>
      </c>
      <c r="B9" s="12">
        <v>87</v>
      </c>
    </row>
    <row r="10" spans="1:11" ht="19.5" customHeight="1" thickBot="1">
      <c r="A10" s="7" t="s">
        <v>26</v>
      </c>
      <c r="B10" s="9">
        <f>SUM(B4:B9)</f>
        <v>19793</v>
      </c>
    </row>
    <row r="11" spans="1:11" ht="18" customHeight="1" thickBot="1">
      <c r="A11" s="13"/>
      <c r="B11" s="14"/>
    </row>
    <row r="12" spans="1:11" ht="43.5" customHeight="1" thickBot="1">
      <c r="A12" s="15" t="s">
        <v>39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7" t="s">
        <v>37</v>
      </c>
    </row>
    <row r="13" spans="1:11" ht="19.5" customHeight="1" thickBot="1">
      <c r="A13" s="6" t="s">
        <v>20</v>
      </c>
      <c r="B13" s="8">
        <v>1</v>
      </c>
      <c r="C13" s="8">
        <v>4</v>
      </c>
      <c r="D13" s="8">
        <v>18</v>
      </c>
      <c r="E13" s="8">
        <v>19</v>
      </c>
      <c r="F13" s="8">
        <v>3</v>
      </c>
      <c r="G13" s="8">
        <v>6</v>
      </c>
      <c r="H13" s="8">
        <v>13</v>
      </c>
      <c r="I13" s="8">
        <v>18</v>
      </c>
      <c r="J13" s="8">
        <v>7</v>
      </c>
      <c r="K13" s="9">
        <f>SUM(B13:J13)</f>
        <v>89</v>
      </c>
    </row>
    <row r="14" spans="1:11" ht="19.5" customHeight="1" thickBot="1">
      <c r="A14" s="6" t="s">
        <v>21</v>
      </c>
      <c r="B14" s="8">
        <v>247</v>
      </c>
      <c r="C14" s="8">
        <v>228</v>
      </c>
      <c r="D14" s="8">
        <v>1716</v>
      </c>
      <c r="E14" s="8">
        <v>966</v>
      </c>
      <c r="F14" s="8">
        <v>870</v>
      </c>
      <c r="G14" s="8">
        <v>921</v>
      </c>
      <c r="H14" s="8">
        <v>503</v>
      </c>
      <c r="I14" s="8">
        <v>441</v>
      </c>
      <c r="J14" s="8">
        <v>1870</v>
      </c>
      <c r="K14" s="9">
        <f t="shared" ref="K14:K18" si="0">SUM(B14:J14)</f>
        <v>7762</v>
      </c>
    </row>
    <row r="15" spans="1:11" ht="19.5" customHeight="1" thickBot="1">
      <c r="A15" s="6" t="s">
        <v>22</v>
      </c>
      <c r="B15" s="8">
        <v>285</v>
      </c>
      <c r="C15" s="8">
        <v>731</v>
      </c>
      <c r="D15" s="8">
        <v>1518</v>
      </c>
      <c r="E15" s="8">
        <v>1445</v>
      </c>
      <c r="F15" s="8">
        <v>652</v>
      </c>
      <c r="G15" s="8">
        <v>1158</v>
      </c>
      <c r="H15" s="8">
        <v>628</v>
      </c>
      <c r="I15" s="8">
        <v>229</v>
      </c>
      <c r="J15" s="8">
        <v>4679</v>
      </c>
      <c r="K15" s="9">
        <f t="shared" si="0"/>
        <v>11325</v>
      </c>
    </row>
    <row r="16" spans="1:11" ht="19.5" customHeight="1" thickBot="1">
      <c r="A16" s="6" t="s">
        <v>23</v>
      </c>
      <c r="B16" s="8">
        <v>9</v>
      </c>
      <c r="C16" s="8">
        <v>9</v>
      </c>
      <c r="D16" s="8">
        <v>3</v>
      </c>
      <c r="E16" s="8">
        <v>19</v>
      </c>
      <c r="F16" s="8">
        <v>34</v>
      </c>
      <c r="G16" s="8">
        <v>30</v>
      </c>
      <c r="H16" s="8">
        <v>16</v>
      </c>
      <c r="I16" s="8">
        <v>26</v>
      </c>
      <c r="J16" s="8">
        <v>21</v>
      </c>
      <c r="K16" s="9">
        <f t="shared" si="0"/>
        <v>167</v>
      </c>
    </row>
    <row r="17" spans="1:11" ht="19.5" customHeight="1" thickBot="1">
      <c r="A17" s="6" t="s">
        <v>24</v>
      </c>
      <c r="B17" s="12">
        <v>34</v>
      </c>
      <c r="C17" s="12">
        <v>54</v>
      </c>
      <c r="D17" s="12">
        <v>52</v>
      </c>
      <c r="E17" s="12">
        <v>76</v>
      </c>
      <c r="F17" s="12">
        <v>13</v>
      </c>
      <c r="G17" s="12">
        <v>49</v>
      </c>
      <c r="H17" s="12">
        <v>39</v>
      </c>
      <c r="I17" s="12">
        <v>7</v>
      </c>
      <c r="J17" s="12">
        <v>39</v>
      </c>
      <c r="K17" s="9">
        <f t="shared" si="0"/>
        <v>363</v>
      </c>
    </row>
    <row r="18" spans="1:11" ht="19.5" customHeight="1" thickBot="1">
      <c r="A18" s="6" t="s">
        <v>25</v>
      </c>
      <c r="B18" s="12">
        <v>4</v>
      </c>
      <c r="C18" s="12">
        <v>3</v>
      </c>
      <c r="D18" s="12">
        <v>18</v>
      </c>
      <c r="E18" s="12">
        <v>4</v>
      </c>
      <c r="F18" s="12">
        <v>8</v>
      </c>
      <c r="G18" s="12">
        <v>3</v>
      </c>
      <c r="H18" s="12">
        <v>5</v>
      </c>
      <c r="I18" s="12">
        <v>2</v>
      </c>
      <c r="J18" s="12">
        <v>40</v>
      </c>
      <c r="K18" s="9">
        <f t="shared" si="0"/>
        <v>87</v>
      </c>
    </row>
    <row r="19" spans="1:11" ht="19.5" customHeight="1" thickBot="1">
      <c r="A19" s="7" t="s">
        <v>26</v>
      </c>
      <c r="B19" s="9">
        <f>SUM(B13:B18)</f>
        <v>580</v>
      </c>
      <c r="C19" s="9">
        <f t="shared" ref="C19:K19" si="1">SUM(C13:C18)</f>
        <v>1029</v>
      </c>
      <c r="D19" s="9">
        <f t="shared" si="1"/>
        <v>3325</v>
      </c>
      <c r="E19" s="9">
        <f t="shared" si="1"/>
        <v>2529</v>
      </c>
      <c r="F19" s="9">
        <f t="shared" si="1"/>
        <v>1580</v>
      </c>
      <c r="G19" s="9">
        <f t="shared" si="1"/>
        <v>2167</v>
      </c>
      <c r="H19" s="9">
        <f t="shared" si="1"/>
        <v>1204</v>
      </c>
      <c r="I19" s="9">
        <f t="shared" si="1"/>
        <v>723</v>
      </c>
      <c r="J19" s="9">
        <f t="shared" si="1"/>
        <v>6656</v>
      </c>
      <c r="K19" s="9">
        <f t="shared" si="1"/>
        <v>19793</v>
      </c>
    </row>
    <row r="20" spans="1:11" ht="19.5" customHeight="1">
      <c r="A20" s="3"/>
      <c r="B20" s="3"/>
    </row>
    <row r="21" spans="1:11">
      <c r="A21" s="3" t="s">
        <v>38</v>
      </c>
    </row>
  </sheetData>
  <pageMargins left="0.7" right="0.7" top="0.78740157499999996" bottom="0.78740157499999996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selection activeCell="D115" sqref="D115"/>
    </sheetView>
  </sheetViews>
  <sheetFormatPr baseColWidth="10" defaultRowHeight="12.75"/>
  <cols>
    <col min="1" max="1" width="21" style="5" bestFit="1" customWidth="1"/>
    <col min="2" max="2" width="16.42578125" style="5" customWidth="1"/>
    <col min="3" max="3" width="17.28515625" style="5" customWidth="1"/>
    <col min="4" max="5" width="16.28515625" style="5" customWidth="1"/>
    <col min="6" max="6" width="18.7109375" style="5" customWidth="1"/>
    <col min="7" max="16384" width="11.42578125" style="5"/>
  </cols>
  <sheetData>
    <row r="1" spans="1:7">
      <c r="A1" s="10" t="s">
        <v>17</v>
      </c>
    </row>
    <row r="2" spans="1:7" ht="13.5" thickBot="1"/>
    <row r="3" spans="1:7" ht="45.75" customHeight="1" thickBot="1">
      <c r="A3" s="31" t="s">
        <v>40</v>
      </c>
      <c r="B3" s="32"/>
      <c r="C3" s="29" t="s">
        <v>15</v>
      </c>
      <c r="D3" s="29" t="s">
        <v>10</v>
      </c>
      <c r="E3" s="35" t="s">
        <v>11</v>
      </c>
      <c r="F3" s="36"/>
      <c r="G3" s="37"/>
    </row>
    <row r="4" spans="1:7" ht="90.75" thickBot="1">
      <c r="A4" s="33"/>
      <c r="B4" s="34"/>
      <c r="C4" s="30"/>
      <c r="D4" s="30"/>
      <c r="E4" s="4" t="s">
        <v>12</v>
      </c>
      <c r="F4" s="4" t="s">
        <v>13</v>
      </c>
      <c r="G4" s="4" t="s">
        <v>16</v>
      </c>
    </row>
    <row r="5" spans="1:7" ht="12.75" customHeight="1" thickBot="1">
      <c r="A5" s="38" t="s">
        <v>28</v>
      </c>
      <c r="B5" s="6" t="s">
        <v>0</v>
      </c>
      <c r="C5" s="8">
        <v>62</v>
      </c>
      <c r="D5" s="8">
        <v>2</v>
      </c>
      <c r="E5" s="8">
        <v>0</v>
      </c>
      <c r="F5" s="8">
        <v>1</v>
      </c>
      <c r="G5" s="19">
        <v>1</v>
      </c>
    </row>
    <row r="6" spans="1:7" ht="12.75" customHeight="1" thickBot="1">
      <c r="A6" s="39"/>
      <c r="B6" s="6" t="s">
        <v>1</v>
      </c>
      <c r="C6" s="8">
        <v>9</v>
      </c>
      <c r="D6" s="8">
        <v>0</v>
      </c>
      <c r="E6" s="8">
        <v>0</v>
      </c>
      <c r="F6" s="8">
        <v>0</v>
      </c>
      <c r="G6" s="19">
        <v>0</v>
      </c>
    </row>
    <row r="7" spans="1:7" ht="12.75" customHeight="1" thickBot="1">
      <c r="A7" s="39"/>
      <c r="B7" s="6" t="s">
        <v>2</v>
      </c>
      <c r="C7" s="8">
        <v>7</v>
      </c>
      <c r="D7" s="8">
        <v>0</v>
      </c>
      <c r="E7" s="8">
        <v>0</v>
      </c>
      <c r="F7" s="8">
        <v>0</v>
      </c>
      <c r="G7" s="19">
        <v>0</v>
      </c>
    </row>
    <row r="8" spans="1:7" ht="12.75" customHeight="1" thickBot="1">
      <c r="A8" s="39"/>
      <c r="B8" s="6" t="s">
        <v>4</v>
      </c>
      <c r="C8" s="8">
        <v>47</v>
      </c>
      <c r="D8" s="8">
        <v>14</v>
      </c>
      <c r="E8" s="8">
        <v>1</v>
      </c>
      <c r="F8" s="8">
        <v>0</v>
      </c>
      <c r="G8" s="19">
        <v>13</v>
      </c>
    </row>
    <row r="9" spans="1:7" ht="12.75" customHeight="1" thickBot="1">
      <c r="A9" s="39"/>
      <c r="B9" s="6" t="s">
        <v>6</v>
      </c>
      <c r="C9" s="8">
        <v>2</v>
      </c>
      <c r="D9" s="8">
        <v>0</v>
      </c>
      <c r="E9" s="8">
        <v>0</v>
      </c>
      <c r="F9" s="8">
        <v>0</v>
      </c>
      <c r="G9" s="19">
        <v>0</v>
      </c>
    </row>
    <row r="10" spans="1:7" ht="12.75" customHeight="1" thickBot="1">
      <c r="A10" s="39"/>
      <c r="B10" s="6" t="s">
        <v>7</v>
      </c>
      <c r="C10" s="8">
        <v>34</v>
      </c>
      <c r="D10" s="8">
        <v>3</v>
      </c>
      <c r="E10" s="8">
        <v>0</v>
      </c>
      <c r="F10" s="8">
        <v>0</v>
      </c>
      <c r="G10" s="19">
        <v>3</v>
      </c>
    </row>
    <row r="11" spans="1:7" ht="12.75" customHeight="1" thickBot="1">
      <c r="A11" s="39"/>
      <c r="B11" s="6" t="s">
        <v>8</v>
      </c>
      <c r="C11" s="8">
        <v>18</v>
      </c>
      <c r="D11" s="8">
        <v>0</v>
      </c>
      <c r="E11" s="8">
        <v>0</v>
      </c>
      <c r="F11" s="8">
        <v>0</v>
      </c>
      <c r="G11" s="19">
        <v>0</v>
      </c>
    </row>
    <row r="12" spans="1:7" ht="12.75" customHeight="1" thickBot="1">
      <c r="A12" s="39"/>
      <c r="B12" s="6" t="s">
        <v>9</v>
      </c>
      <c r="C12" s="8">
        <v>26</v>
      </c>
      <c r="D12" s="8">
        <v>0</v>
      </c>
      <c r="E12" s="8">
        <v>0</v>
      </c>
      <c r="F12" s="8">
        <v>0</v>
      </c>
      <c r="G12" s="19">
        <v>0</v>
      </c>
    </row>
    <row r="13" spans="1:7" ht="12.75" customHeight="1" thickBot="1">
      <c r="A13" s="40"/>
      <c r="B13" s="6" t="s">
        <v>3</v>
      </c>
      <c r="C13" s="8">
        <v>51</v>
      </c>
      <c r="D13" s="8">
        <v>1</v>
      </c>
      <c r="E13" s="8">
        <v>0</v>
      </c>
      <c r="F13" s="8">
        <v>1</v>
      </c>
      <c r="G13" s="19">
        <v>0</v>
      </c>
    </row>
    <row r="14" spans="1:7" ht="12.75" customHeight="1" thickBot="1">
      <c r="A14" s="1" t="s">
        <v>5</v>
      </c>
      <c r="B14" s="1"/>
      <c r="C14" s="2">
        <f>SUM(C5:C13)</f>
        <v>256</v>
      </c>
      <c r="D14" s="2">
        <f>SUM(D5:D13)</f>
        <v>20</v>
      </c>
      <c r="E14" s="2">
        <f>SUM(E5:E13)</f>
        <v>1</v>
      </c>
      <c r="F14" s="2">
        <f t="shared" ref="F14:G14" si="0">SUM(F5:F13)</f>
        <v>2</v>
      </c>
      <c r="G14" s="20">
        <f t="shared" si="0"/>
        <v>17</v>
      </c>
    </row>
    <row r="15" spans="1:7" ht="12.75" customHeight="1" thickBot="1">
      <c r="A15" s="38" t="s">
        <v>29</v>
      </c>
      <c r="B15" s="6" t="s">
        <v>0</v>
      </c>
      <c r="C15" s="8">
        <v>50</v>
      </c>
      <c r="D15" s="8">
        <v>0</v>
      </c>
      <c r="E15" s="8">
        <v>0</v>
      </c>
      <c r="F15" s="8">
        <v>0</v>
      </c>
      <c r="G15" s="19">
        <v>0</v>
      </c>
    </row>
    <row r="16" spans="1:7" ht="12.75" customHeight="1" thickBot="1">
      <c r="A16" s="39"/>
      <c r="B16" s="6" t="s">
        <v>1</v>
      </c>
      <c r="C16" s="8">
        <v>9</v>
      </c>
      <c r="D16" s="8">
        <v>0</v>
      </c>
      <c r="E16" s="8">
        <v>0</v>
      </c>
      <c r="F16" s="8">
        <v>0</v>
      </c>
      <c r="G16" s="19">
        <v>0</v>
      </c>
    </row>
    <row r="17" spans="1:7" ht="12.75" customHeight="1" thickBot="1">
      <c r="A17" s="39"/>
      <c r="B17" s="6" t="s">
        <v>2</v>
      </c>
      <c r="C17" s="8">
        <v>3</v>
      </c>
      <c r="D17" s="8">
        <v>0</v>
      </c>
      <c r="E17" s="8">
        <v>0</v>
      </c>
      <c r="F17" s="8">
        <v>0</v>
      </c>
      <c r="G17" s="19">
        <v>0</v>
      </c>
    </row>
    <row r="18" spans="1:7" ht="12.75" customHeight="1" thickBot="1">
      <c r="A18" s="39"/>
      <c r="B18" s="6" t="s">
        <v>4</v>
      </c>
      <c r="C18" s="8">
        <v>40</v>
      </c>
      <c r="D18" s="8">
        <v>1</v>
      </c>
      <c r="E18" s="8">
        <v>0</v>
      </c>
      <c r="F18" s="8">
        <v>1</v>
      </c>
      <c r="G18" s="19">
        <v>0</v>
      </c>
    </row>
    <row r="19" spans="1:7" ht="12.75" customHeight="1" thickBot="1">
      <c r="A19" s="39"/>
      <c r="B19" s="6" t="s">
        <v>6</v>
      </c>
      <c r="C19" s="8">
        <v>2</v>
      </c>
      <c r="D19" s="8">
        <v>0</v>
      </c>
      <c r="E19" s="8">
        <v>0</v>
      </c>
      <c r="F19" s="8">
        <v>0</v>
      </c>
      <c r="G19" s="19">
        <v>0</v>
      </c>
    </row>
    <row r="20" spans="1:7" ht="12.75" customHeight="1" thickBot="1">
      <c r="A20" s="39"/>
      <c r="B20" s="6" t="s">
        <v>7</v>
      </c>
      <c r="C20" s="8">
        <v>23</v>
      </c>
      <c r="D20" s="8">
        <v>0</v>
      </c>
      <c r="E20" s="8">
        <v>0</v>
      </c>
      <c r="F20" s="8">
        <v>0</v>
      </c>
      <c r="G20" s="19">
        <v>0</v>
      </c>
    </row>
    <row r="21" spans="1:7" ht="12.75" customHeight="1" thickBot="1">
      <c r="A21" s="39"/>
      <c r="B21" s="6" t="s">
        <v>8</v>
      </c>
      <c r="C21" s="8">
        <v>23</v>
      </c>
      <c r="D21" s="8">
        <v>0</v>
      </c>
      <c r="E21" s="8">
        <v>0</v>
      </c>
      <c r="F21" s="8">
        <v>0</v>
      </c>
      <c r="G21" s="19">
        <v>0</v>
      </c>
    </row>
    <row r="22" spans="1:7" ht="12.75" customHeight="1" thickBot="1">
      <c r="A22" s="39"/>
      <c r="B22" s="6" t="s">
        <v>9</v>
      </c>
      <c r="C22" s="8">
        <v>24</v>
      </c>
      <c r="D22" s="8">
        <v>0</v>
      </c>
      <c r="E22" s="8">
        <v>0</v>
      </c>
      <c r="F22" s="8">
        <v>0</v>
      </c>
      <c r="G22" s="19">
        <v>0</v>
      </c>
    </row>
    <row r="23" spans="1:7" ht="12.75" customHeight="1" thickBot="1">
      <c r="A23" s="40"/>
      <c r="B23" s="6" t="s">
        <v>3</v>
      </c>
      <c r="C23" s="8">
        <v>41</v>
      </c>
      <c r="D23" s="8">
        <v>0</v>
      </c>
      <c r="E23" s="8">
        <v>0</v>
      </c>
      <c r="F23" s="8">
        <v>0</v>
      </c>
      <c r="G23" s="19">
        <v>0</v>
      </c>
    </row>
    <row r="24" spans="1:7" ht="12.75" customHeight="1" thickBot="1">
      <c r="A24" s="1" t="s">
        <v>5</v>
      </c>
      <c r="B24" s="1"/>
      <c r="C24" s="2">
        <f>SUM(C15:C23)</f>
        <v>215</v>
      </c>
      <c r="D24" s="2">
        <f>SUM(D15:D23)</f>
        <v>1</v>
      </c>
      <c r="E24" s="2">
        <f>SUM(E15:E23)</f>
        <v>0</v>
      </c>
      <c r="F24" s="2">
        <f t="shared" ref="F24:G24" si="1">SUM(F15:F23)</f>
        <v>1</v>
      </c>
      <c r="G24" s="20">
        <f t="shared" si="1"/>
        <v>0</v>
      </c>
    </row>
    <row r="25" spans="1:7" ht="12.75" customHeight="1" thickBot="1">
      <c r="A25" s="38" t="s">
        <v>30</v>
      </c>
      <c r="B25" s="6" t="s">
        <v>0</v>
      </c>
      <c r="C25" s="8">
        <v>216</v>
      </c>
      <c r="D25" s="8">
        <v>29</v>
      </c>
      <c r="E25" s="8">
        <v>9</v>
      </c>
      <c r="F25" s="8">
        <v>11</v>
      </c>
      <c r="G25" s="19">
        <v>9</v>
      </c>
    </row>
    <row r="26" spans="1:7" ht="12.75" customHeight="1" thickBot="1">
      <c r="A26" s="39"/>
      <c r="B26" s="6" t="s">
        <v>1</v>
      </c>
      <c r="C26" s="8">
        <v>28</v>
      </c>
      <c r="D26" s="8">
        <v>4</v>
      </c>
      <c r="E26" s="8">
        <v>0</v>
      </c>
      <c r="F26" s="8">
        <v>4</v>
      </c>
      <c r="G26" s="19">
        <v>0</v>
      </c>
    </row>
    <row r="27" spans="1:7" ht="12.75" customHeight="1" thickBot="1">
      <c r="A27" s="39"/>
      <c r="B27" s="6" t="s">
        <v>2</v>
      </c>
      <c r="C27" s="8">
        <v>20</v>
      </c>
      <c r="D27" s="8">
        <v>2</v>
      </c>
      <c r="E27" s="8">
        <v>0</v>
      </c>
      <c r="F27" s="8">
        <v>2</v>
      </c>
      <c r="G27" s="19">
        <v>0</v>
      </c>
    </row>
    <row r="28" spans="1:7" ht="12.75" customHeight="1" thickBot="1">
      <c r="A28" s="39"/>
      <c r="B28" s="6" t="s">
        <v>4</v>
      </c>
      <c r="C28" s="8">
        <v>123</v>
      </c>
      <c r="D28" s="8">
        <v>32</v>
      </c>
      <c r="E28" s="8">
        <v>16</v>
      </c>
      <c r="F28" s="8">
        <v>12</v>
      </c>
      <c r="G28" s="19">
        <v>4</v>
      </c>
    </row>
    <row r="29" spans="1:7" ht="12.75" customHeight="1" thickBot="1">
      <c r="A29" s="39"/>
      <c r="B29" s="6" t="s">
        <v>6</v>
      </c>
      <c r="C29" s="8">
        <v>4</v>
      </c>
      <c r="D29" s="8">
        <v>2</v>
      </c>
      <c r="E29" s="8">
        <v>0</v>
      </c>
      <c r="F29" s="8">
        <v>0</v>
      </c>
      <c r="G29" s="19">
        <v>2</v>
      </c>
    </row>
    <row r="30" spans="1:7" ht="12.75" customHeight="1" thickBot="1">
      <c r="A30" s="39"/>
      <c r="B30" s="6" t="s">
        <v>7</v>
      </c>
      <c r="C30" s="8">
        <v>298</v>
      </c>
      <c r="D30" s="8">
        <v>30</v>
      </c>
      <c r="E30" s="8">
        <v>10</v>
      </c>
      <c r="F30" s="8">
        <v>16</v>
      </c>
      <c r="G30" s="19">
        <v>4</v>
      </c>
    </row>
    <row r="31" spans="1:7" ht="12.75" customHeight="1" thickBot="1">
      <c r="A31" s="39"/>
      <c r="B31" s="6" t="s">
        <v>8</v>
      </c>
      <c r="C31" s="8">
        <v>27</v>
      </c>
      <c r="D31" s="8">
        <v>3</v>
      </c>
      <c r="E31" s="8">
        <v>1</v>
      </c>
      <c r="F31" s="8">
        <v>1</v>
      </c>
      <c r="G31" s="19">
        <v>1</v>
      </c>
    </row>
    <row r="32" spans="1:7" ht="12.75" customHeight="1" thickBot="1">
      <c r="A32" s="39"/>
      <c r="B32" s="6" t="s">
        <v>9</v>
      </c>
      <c r="C32" s="8">
        <v>49</v>
      </c>
      <c r="D32" s="8">
        <v>4</v>
      </c>
      <c r="E32" s="8">
        <v>0</v>
      </c>
      <c r="F32" s="8">
        <v>4</v>
      </c>
      <c r="G32" s="19">
        <v>0</v>
      </c>
    </row>
    <row r="33" spans="1:7" ht="12.75" customHeight="1" thickBot="1">
      <c r="A33" s="40"/>
      <c r="B33" s="6" t="s">
        <v>3</v>
      </c>
      <c r="C33" s="8">
        <v>137</v>
      </c>
      <c r="D33" s="8">
        <v>10</v>
      </c>
      <c r="E33" s="8">
        <v>3</v>
      </c>
      <c r="F33" s="8">
        <v>3</v>
      </c>
      <c r="G33" s="19">
        <v>4</v>
      </c>
    </row>
    <row r="34" spans="1:7" ht="12.75" customHeight="1" thickBot="1">
      <c r="A34" s="1" t="s">
        <v>5</v>
      </c>
      <c r="B34" s="1"/>
      <c r="C34" s="2">
        <f>SUM(C25:C33)</f>
        <v>902</v>
      </c>
      <c r="D34" s="2">
        <f>SUM(D25:D33)</f>
        <v>116</v>
      </c>
      <c r="E34" s="2">
        <f>SUM(E25:E33)</f>
        <v>39</v>
      </c>
      <c r="F34" s="2">
        <f t="shared" ref="F34:G34" si="2">SUM(F25:F33)</f>
        <v>53</v>
      </c>
      <c r="G34" s="20">
        <f t="shared" si="2"/>
        <v>24</v>
      </c>
    </row>
    <row r="35" spans="1:7" ht="12.75" customHeight="1" thickBot="1">
      <c r="A35" s="38" t="s">
        <v>31</v>
      </c>
      <c r="B35" s="6" t="s">
        <v>0</v>
      </c>
      <c r="C35" s="8">
        <v>204</v>
      </c>
      <c r="D35" s="8">
        <v>8</v>
      </c>
      <c r="E35" s="8">
        <v>0</v>
      </c>
      <c r="F35" s="8">
        <v>0</v>
      </c>
      <c r="G35" s="19">
        <v>8</v>
      </c>
    </row>
    <row r="36" spans="1:7" ht="12.75" customHeight="1" thickBot="1">
      <c r="A36" s="39"/>
      <c r="B36" s="6" t="s">
        <v>1</v>
      </c>
      <c r="C36" s="8">
        <v>26</v>
      </c>
      <c r="D36" s="8">
        <v>1</v>
      </c>
      <c r="E36" s="8">
        <v>0</v>
      </c>
      <c r="F36" s="8">
        <v>1</v>
      </c>
      <c r="G36" s="19">
        <v>0</v>
      </c>
    </row>
    <row r="37" spans="1:7" ht="12.75" customHeight="1" thickBot="1">
      <c r="A37" s="39"/>
      <c r="B37" s="6" t="s">
        <v>2</v>
      </c>
      <c r="C37" s="8">
        <v>27</v>
      </c>
      <c r="D37" s="8">
        <v>2</v>
      </c>
      <c r="E37" s="8">
        <v>0</v>
      </c>
      <c r="F37" s="8">
        <v>0</v>
      </c>
      <c r="G37" s="19">
        <v>2</v>
      </c>
    </row>
    <row r="38" spans="1:7" ht="12.75" customHeight="1" thickBot="1">
      <c r="A38" s="39"/>
      <c r="B38" s="6" t="s">
        <v>4</v>
      </c>
      <c r="C38" s="8">
        <v>207</v>
      </c>
      <c r="D38" s="8">
        <v>33</v>
      </c>
      <c r="E38" s="8">
        <v>4</v>
      </c>
      <c r="F38" s="8">
        <v>9</v>
      </c>
      <c r="G38" s="19">
        <v>20</v>
      </c>
    </row>
    <row r="39" spans="1:7" ht="12.75" customHeight="1" thickBot="1">
      <c r="A39" s="39"/>
      <c r="B39" s="6" t="s">
        <v>6</v>
      </c>
      <c r="C39" s="8">
        <v>7</v>
      </c>
      <c r="D39" s="8">
        <v>2</v>
      </c>
      <c r="E39" s="8">
        <v>0</v>
      </c>
      <c r="F39" s="8">
        <v>1</v>
      </c>
      <c r="G39" s="19">
        <v>1</v>
      </c>
    </row>
    <row r="40" spans="1:7" ht="12.75" customHeight="1" thickBot="1">
      <c r="A40" s="39"/>
      <c r="B40" s="6" t="s">
        <v>7</v>
      </c>
      <c r="C40" s="8">
        <v>167</v>
      </c>
      <c r="D40" s="8">
        <v>17</v>
      </c>
      <c r="E40" s="8">
        <v>0</v>
      </c>
      <c r="F40" s="8">
        <v>7</v>
      </c>
      <c r="G40" s="19">
        <v>10</v>
      </c>
    </row>
    <row r="41" spans="1:7" ht="12.75" customHeight="1" thickBot="1">
      <c r="A41" s="39"/>
      <c r="B41" s="6" t="s">
        <v>8</v>
      </c>
      <c r="C41" s="8">
        <v>49</v>
      </c>
      <c r="D41" s="8">
        <v>2</v>
      </c>
      <c r="E41" s="8">
        <v>0</v>
      </c>
      <c r="F41" s="8">
        <v>0</v>
      </c>
      <c r="G41" s="19">
        <v>2</v>
      </c>
    </row>
    <row r="42" spans="1:7" ht="12.75" customHeight="1" thickBot="1">
      <c r="A42" s="39"/>
      <c r="B42" s="6" t="s">
        <v>9</v>
      </c>
      <c r="C42" s="8">
        <v>93</v>
      </c>
      <c r="D42" s="8">
        <v>1</v>
      </c>
      <c r="E42" s="8">
        <v>0</v>
      </c>
      <c r="F42" s="8">
        <v>0</v>
      </c>
      <c r="G42" s="19">
        <v>1</v>
      </c>
    </row>
    <row r="43" spans="1:7" ht="12.75" customHeight="1" thickBot="1">
      <c r="A43" s="40"/>
      <c r="B43" s="6" t="s">
        <v>3</v>
      </c>
      <c r="C43" s="8">
        <v>192</v>
      </c>
      <c r="D43" s="8">
        <v>7</v>
      </c>
      <c r="E43" s="8">
        <v>0</v>
      </c>
      <c r="F43" s="8">
        <v>2</v>
      </c>
      <c r="G43" s="19">
        <v>5</v>
      </c>
    </row>
    <row r="44" spans="1:7" ht="12.75" customHeight="1" thickBot="1">
      <c r="A44" s="1" t="s">
        <v>5</v>
      </c>
      <c r="B44" s="1"/>
      <c r="C44" s="2">
        <f>SUM(C35:C43)</f>
        <v>972</v>
      </c>
      <c r="D44" s="2">
        <f>SUM(D35:D43)</f>
        <v>73</v>
      </c>
      <c r="E44" s="2">
        <f>SUM(E35:E43)</f>
        <v>4</v>
      </c>
      <c r="F44" s="2">
        <f t="shared" ref="F44:G44" si="3">SUM(F35:F43)</f>
        <v>20</v>
      </c>
      <c r="G44" s="20">
        <f t="shared" si="3"/>
        <v>49</v>
      </c>
    </row>
    <row r="45" spans="1:7" ht="12.75" customHeight="1" thickBot="1">
      <c r="A45" s="38" t="s">
        <v>41</v>
      </c>
      <c r="B45" s="6" t="s">
        <v>0</v>
      </c>
      <c r="C45" s="8">
        <v>57</v>
      </c>
      <c r="D45" s="8">
        <v>0</v>
      </c>
      <c r="E45" s="8">
        <v>0</v>
      </c>
      <c r="F45" s="8">
        <v>0</v>
      </c>
      <c r="G45" s="19">
        <v>0</v>
      </c>
    </row>
    <row r="46" spans="1:7" ht="12.75" customHeight="1" thickBot="1">
      <c r="A46" s="39"/>
      <c r="B46" s="6" t="s">
        <v>1</v>
      </c>
      <c r="C46" s="8">
        <v>9</v>
      </c>
      <c r="D46" s="8">
        <v>0</v>
      </c>
      <c r="E46" s="8">
        <v>0</v>
      </c>
      <c r="F46" s="8">
        <v>0</v>
      </c>
      <c r="G46" s="19">
        <v>0</v>
      </c>
    </row>
    <row r="47" spans="1:7" ht="12.75" customHeight="1" thickBot="1">
      <c r="A47" s="39"/>
      <c r="B47" s="6" t="s">
        <v>2</v>
      </c>
      <c r="C47" s="8">
        <v>10</v>
      </c>
      <c r="D47" s="8">
        <v>0</v>
      </c>
      <c r="E47" s="8">
        <v>0</v>
      </c>
      <c r="F47" s="8">
        <v>0</v>
      </c>
      <c r="G47" s="19">
        <v>0</v>
      </c>
    </row>
    <row r="48" spans="1:7" ht="12.75" customHeight="1" thickBot="1">
      <c r="A48" s="39"/>
      <c r="B48" s="6" t="s">
        <v>4</v>
      </c>
      <c r="C48" s="8">
        <v>69</v>
      </c>
      <c r="D48" s="8">
        <v>5</v>
      </c>
      <c r="E48" s="8">
        <v>3</v>
      </c>
      <c r="F48" s="8">
        <v>0</v>
      </c>
      <c r="G48" s="19">
        <v>2</v>
      </c>
    </row>
    <row r="49" spans="1:7" ht="12.75" customHeight="1" thickBot="1">
      <c r="A49" s="39"/>
      <c r="B49" s="6" t="s">
        <v>6</v>
      </c>
      <c r="C49" s="8">
        <v>0</v>
      </c>
      <c r="D49" s="8">
        <v>0</v>
      </c>
      <c r="E49" s="8">
        <v>0</v>
      </c>
      <c r="F49" s="8">
        <v>0</v>
      </c>
      <c r="G49" s="19">
        <v>0</v>
      </c>
    </row>
    <row r="50" spans="1:7" ht="12.75" customHeight="1" thickBot="1">
      <c r="A50" s="39"/>
      <c r="B50" s="6" t="s">
        <v>7</v>
      </c>
      <c r="C50" s="8">
        <v>133</v>
      </c>
      <c r="D50" s="8">
        <v>2</v>
      </c>
      <c r="E50" s="8">
        <v>0</v>
      </c>
      <c r="F50" s="8">
        <v>0</v>
      </c>
      <c r="G50" s="19">
        <v>2</v>
      </c>
    </row>
    <row r="51" spans="1:7" ht="12.75" customHeight="1" thickBot="1">
      <c r="A51" s="39"/>
      <c r="B51" s="6" t="s">
        <v>8</v>
      </c>
      <c r="C51" s="8">
        <v>39</v>
      </c>
      <c r="D51" s="8">
        <v>1</v>
      </c>
      <c r="E51" s="8">
        <v>1</v>
      </c>
      <c r="F51" s="8">
        <v>0</v>
      </c>
      <c r="G51" s="19">
        <v>0</v>
      </c>
    </row>
    <row r="52" spans="1:7" ht="12.75" customHeight="1" thickBot="1">
      <c r="A52" s="39"/>
      <c r="B52" s="6" t="s">
        <v>9</v>
      </c>
      <c r="C52" s="8">
        <v>26</v>
      </c>
      <c r="D52" s="8">
        <v>0</v>
      </c>
      <c r="E52" s="8">
        <v>0</v>
      </c>
      <c r="F52" s="8">
        <v>0</v>
      </c>
      <c r="G52" s="19">
        <v>0</v>
      </c>
    </row>
    <row r="53" spans="1:7" ht="12.75" customHeight="1" thickBot="1">
      <c r="A53" s="40"/>
      <c r="B53" s="6" t="s">
        <v>3</v>
      </c>
      <c r="C53" s="8">
        <v>76</v>
      </c>
      <c r="D53" s="8">
        <v>0</v>
      </c>
      <c r="E53" s="8">
        <v>0</v>
      </c>
      <c r="F53" s="8">
        <v>0</v>
      </c>
      <c r="G53" s="19">
        <v>0</v>
      </c>
    </row>
    <row r="54" spans="1:7" ht="12.75" customHeight="1" thickBot="1">
      <c r="A54" s="1" t="s">
        <v>5</v>
      </c>
      <c r="B54" s="1"/>
      <c r="C54" s="2">
        <f>SUM(C45:C53)</f>
        <v>419</v>
      </c>
      <c r="D54" s="2">
        <f>SUM(D45:D53)</f>
        <v>8</v>
      </c>
      <c r="E54" s="2">
        <f>SUM(E45:E53)</f>
        <v>4</v>
      </c>
      <c r="F54" s="2">
        <f t="shared" ref="F54:G54" si="4">SUM(F45:F53)</f>
        <v>0</v>
      </c>
      <c r="G54" s="20">
        <f t="shared" si="4"/>
        <v>4</v>
      </c>
    </row>
    <row r="55" spans="1:7" ht="12.75" customHeight="1" thickBot="1">
      <c r="A55" s="38" t="s">
        <v>33</v>
      </c>
      <c r="B55" s="6" t="s">
        <v>0</v>
      </c>
      <c r="C55" s="8">
        <v>151</v>
      </c>
      <c r="D55" s="8">
        <v>12</v>
      </c>
      <c r="E55" s="8">
        <v>1</v>
      </c>
      <c r="F55" s="8">
        <v>7</v>
      </c>
      <c r="G55" s="19">
        <v>4</v>
      </c>
    </row>
    <row r="56" spans="1:7" ht="12.75" customHeight="1" thickBot="1">
      <c r="A56" s="39"/>
      <c r="B56" s="6" t="s">
        <v>1</v>
      </c>
      <c r="C56" s="8">
        <v>25</v>
      </c>
      <c r="D56" s="8">
        <v>1</v>
      </c>
      <c r="E56" s="8">
        <v>0</v>
      </c>
      <c r="F56" s="8">
        <v>1</v>
      </c>
      <c r="G56" s="19">
        <v>0</v>
      </c>
    </row>
    <row r="57" spans="1:7" ht="12.75" customHeight="1" thickBot="1">
      <c r="A57" s="39"/>
      <c r="B57" s="6" t="s">
        <v>2</v>
      </c>
      <c r="C57" s="8">
        <v>20</v>
      </c>
      <c r="D57" s="8">
        <v>0</v>
      </c>
      <c r="E57" s="8">
        <v>0</v>
      </c>
      <c r="F57" s="8">
        <v>0</v>
      </c>
      <c r="G57" s="19">
        <v>0</v>
      </c>
    </row>
    <row r="58" spans="1:7" ht="12.75" customHeight="1" thickBot="1">
      <c r="A58" s="39"/>
      <c r="B58" s="6" t="s">
        <v>4</v>
      </c>
      <c r="C58" s="8">
        <v>143</v>
      </c>
      <c r="D58" s="8">
        <v>30</v>
      </c>
      <c r="E58" s="8">
        <v>0</v>
      </c>
      <c r="F58" s="8">
        <v>24</v>
      </c>
      <c r="G58" s="19">
        <v>6</v>
      </c>
    </row>
    <row r="59" spans="1:7" ht="12.75" customHeight="1" thickBot="1">
      <c r="A59" s="39"/>
      <c r="B59" s="6" t="s">
        <v>6</v>
      </c>
      <c r="C59" s="8">
        <v>6</v>
      </c>
      <c r="D59" s="8">
        <v>0</v>
      </c>
      <c r="E59" s="8">
        <v>0</v>
      </c>
      <c r="F59" s="8">
        <v>0</v>
      </c>
      <c r="G59" s="19">
        <v>0</v>
      </c>
    </row>
    <row r="60" spans="1:7" ht="12.75" customHeight="1" thickBot="1">
      <c r="A60" s="39"/>
      <c r="B60" s="6" t="s">
        <v>7</v>
      </c>
      <c r="C60" s="8">
        <v>110</v>
      </c>
      <c r="D60" s="8">
        <v>8</v>
      </c>
      <c r="E60" s="8">
        <v>0</v>
      </c>
      <c r="F60" s="8">
        <v>5</v>
      </c>
      <c r="G60" s="19">
        <v>3</v>
      </c>
    </row>
    <row r="61" spans="1:7" ht="12.75" customHeight="1" thickBot="1">
      <c r="A61" s="39"/>
      <c r="B61" s="6" t="s">
        <v>8</v>
      </c>
      <c r="C61" s="8">
        <v>64</v>
      </c>
      <c r="D61" s="8">
        <v>9</v>
      </c>
      <c r="E61" s="8">
        <v>0</v>
      </c>
      <c r="F61" s="8">
        <v>4</v>
      </c>
      <c r="G61" s="19">
        <v>5</v>
      </c>
    </row>
    <row r="62" spans="1:7" ht="12.75" customHeight="1" thickBot="1">
      <c r="A62" s="39"/>
      <c r="B62" s="6" t="s">
        <v>9</v>
      </c>
      <c r="C62" s="8">
        <v>27</v>
      </c>
      <c r="D62" s="8">
        <v>1</v>
      </c>
      <c r="E62" s="8">
        <v>0</v>
      </c>
      <c r="F62" s="8">
        <v>1</v>
      </c>
      <c r="G62" s="19">
        <v>0</v>
      </c>
    </row>
    <row r="63" spans="1:7" ht="12.75" customHeight="1" thickBot="1">
      <c r="A63" s="40"/>
      <c r="B63" s="6" t="s">
        <v>3</v>
      </c>
      <c r="C63" s="8">
        <v>86</v>
      </c>
      <c r="D63" s="8">
        <v>4</v>
      </c>
      <c r="E63" s="8">
        <v>0</v>
      </c>
      <c r="F63" s="8">
        <v>3</v>
      </c>
      <c r="G63" s="19">
        <v>1</v>
      </c>
    </row>
    <row r="64" spans="1:7" ht="12.75" customHeight="1" thickBot="1">
      <c r="A64" s="1" t="s">
        <v>5</v>
      </c>
      <c r="B64" s="1"/>
      <c r="C64" s="2">
        <f>SUM(C55:C63)</f>
        <v>632</v>
      </c>
      <c r="D64" s="2">
        <f>SUM(D55:D63)</f>
        <v>65</v>
      </c>
      <c r="E64" s="2">
        <f>SUM(E55:E63)</f>
        <v>1</v>
      </c>
      <c r="F64" s="2">
        <f t="shared" ref="F64:G64" si="5">SUM(F55:F63)</f>
        <v>45</v>
      </c>
      <c r="G64" s="20">
        <f t="shared" si="5"/>
        <v>19</v>
      </c>
    </row>
    <row r="65" spans="1:7" ht="12.75" customHeight="1" thickBot="1">
      <c r="A65" s="38" t="s">
        <v>34</v>
      </c>
      <c r="B65" s="6" t="s">
        <v>0</v>
      </c>
      <c r="C65" s="8">
        <v>42</v>
      </c>
      <c r="D65" s="8">
        <v>2</v>
      </c>
      <c r="E65" s="8">
        <v>1</v>
      </c>
      <c r="F65" s="8">
        <v>1</v>
      </c>
      <c r="G65" s="19">
        <v>0</v>
      </c>
    </row>
    <row r="66" spans="1:7" ht="12.75" customHeight="1" thickBot="1">
      <c r="A66" s="39"/>
      <c r="B66" s="6" t="s">
        <v>1</v>
      </c>
      <c r="C66" s="8">
        <v>1</v>
      </c>
      <c r="D66" s="8">
        <v>0</v>
      </c>
      <c r="E66" s="8">
        <v>0</v>
      </c>
      <c r="F66" s="8">
        <v>0</v>
      </c>
      <c r="G66" s="19">
        <v>0</v>
      </c>
    </row>
    <row r="67" spans="1:7" ht="12.75" customHeight="1" thickBot="1">
      <c r="A67" s="39"/>
      <c r="B67" s="6" t="s">
        <v>2</v>
      </c>
      <c r="C67" s="8">
        <v>8</v>
      </c>
      <c r="D67" s="8">
        <v>0</v>
      </c>
      <c r="E67" s="8">
        <v>0</v>
      </c>
      <c r="F67" s="8">
        <v>0</v>
      </c>
      <c r="G67" s="19">
        <v>0</v>
      </c>
    </row>
    <row r="68" spans="1:7" ht="12.75" customHeight="1" thickBot="1">
      <c r="A68" s="39"/>
      <c r="B68" s="6" t="s">
        <v>4</v>
      </c>
      <c r="C68" s="8">
        <v>31</v>
      </c>
      <c r="D68" s="8">
        <v>1</v>
      </c>
      <c r="E68" s="8">
        <v>0</v>
      </c>
      <c r="F68" s="8">
        <v>0</v>
      </c>
      <c r="G68" s="19">
        <v>1</v>
      </c>
    </row>
    <row r="69" spans="1:7" ht="12.75" customHeight="1" thickBot="1">
      <c r="A69" s="39"/>
      <c r="B69" s="6" t="s">
        <v>6</v>
      </c>
      <c r="C69" s="8">
        <v>2</v>
      </c>
      <c r="D69" s="8">
        <v>0</v>
      </c>
      <c r="E69" s="8">
        <v>0</v>
      </c>
      <c r="F69" s="8">
        <v>0</v>
      </c>
      <c r="G69" s="19">
        <v>0</v>
      </c>
    </row>
    <row r="70" spans="1:7" ht="12.75" customHeight="1" thickBot="1">
      <c r="A70" s="39"/>
      <c r="B70" s="6" t="s">
        <v>7</v>
      </c>
      <c r="C70" s="8">
        <v>51</v>
      </c>
      <c r="D70" s="8">
        <v>0</v>
      </c>
      <c r="E70" s="8">
        <v>0</v>
      </c>
      <c r="F70" s="8">
        <v>0</v>
      </c>
      <c r="G70" s="19">
        <v>0</v>
      </c>
    </row>
    <row r="71" spans="1:7" ht="12.75" customHeight="1" thickBot="1">
      <c r="A71" s="39"/>
      <c r="B71" s="6" t="s">
        <v>8</v>
      </c>
      <c r="C71" s="8">
        <v>24</v>
      </c>
      <c r="D71" s="8">
        <v>0</v>
      </c>
      <c r="E71" s="8">
        <v>0</v>
      </c>
      <c r="F71" s="8">
        <v>0</v>
      </c>
      <c r="G71" s="19">
        <v>0</v>
      </c>
    </row>
    <row r="72" spans="1:7" ht="12.75" customHeight="1" thickBot="1">
      <c r="A72" s="39"/>
      <c r="B72" s="6" t="s">
        <v>9</v>
      </c>
      <c r="C72" s="8">
        <v>15</v>
      </c>
      <c r="D72" s="8">
        <v>0</v>
      </c>
      <c r="E72" s="8">
        <v>0</v>
      </c>
      <c r="F72" s="8">
        <v>0</v>
      </c>
      <c r="G72" s="19">
        <v>0</v>
      </c>
    </row>
    <row r="73" spans="1:7" ht="12.75" customHeight="1" thickBot="1">
      <c r="A73" s="40"/>
      <c r="B73" s="6" t="s">
        <v>3</v>
      </c>
      <c r="C73" s="8">
        <v>25</v>
      </c>
      <c r="D73" s="8">
        <v>0</v>
      </c>
      <c r="E73" s="8">
        <v>0</v>
      </c>
      <c r="F73" s="8">
        <v>0</v>
      </c>
      <c r="G73" s="19">
        <v>0</v>
      </c>
    </row>
    <row r="74" spans="1:7" ht="12.75" customHeight="1" thickBot="1">
      <c r="A74" s="1" t="s">
        <v>5</v>
      </c>
      <c r="B74" s="1"/>
      <c r="C74" s="2">
        <f>SUM(C65:C73)</f>
        <v>199</v>
      </c>
      <c r="D74" s="2">
        <f>SUM(D65:D73)</f>
        <v>3</v>
      </c>
      <c r="E74" s="2">
        <f>SUM(E65:E73)</f>
        <v>1</v>
      </c>
      <c r="F74" s="2">
        <f t="shared" ref="F74:G74" si="6">SUM(F65:F73)</f>
        <v>1</v>
      </c>
      <c r="G74" s="20">
        <f t="shared" si="6"/>
        <v>1</v>
      </c>
    </row>
    <row r="75" spans="1:7" ht="12.75" customHeight="1" thickBot="1">
      <c r="A75" s="38" t="s">
        <v>42</v>
      </c>
      <c r="B75" s="6" t="s">
        <v>0</v>
      </c>
      <c r="C75" s="8">
        <v>20</v>
      </c>
      <c r="D75" s="8">
        <v>0</v>
      </c>
      <c r="E75" s="8">
        <v>0</v>
      </c>
      <c r="F75" s="8">
        <v>0</v>
      </c>
      <c r="G75" s="19">
        <v>0</v>
      </c>
    </row>
    <row r="76" spans="1:7" ht="12.75" customHeight="1" thickBot="1">
      <c r="A76" s="39"/>
      <c r="B76" s="6" t="s">
        <v>1</v>
      </c>
      <c r="C76" s="8">
        <v>6</v>
      </c>
      <c r="D76" s="8">
        <v>0</v>
      </c>
      <c r="E76" s="8">
        <v>0</v>
      </c>
      <c r="F76" s="8">
        <v>0</v>
      </c>
      <c r="G76" s="19">
        <v>0</v>
      </c>
    </row>
    <row r="77" spans="1:7" ht="12.75" customHeight="1" thickBot="1">
      <c r="A77" s="39"/>
      <c r="B77" s="6" t="s">
        <v>2</v>
      </c>
      <c r="C77" s="8">
        <v>5</v>
      </c>
      <c r="D77" s="8">
        <v>0</v>
      </c>
      <c r="E77" s="8">
        <v>0</v>
      </c>
      <c r="F77" s="8">
        <v>0</v>
      </c>
      <c r="G77" s="19">
        <v>0</v>
      </c>
    </row>
    <row r="78" spans="1:7" ht="12.75" customHeight="1" thickBot="1">
      <c r="A78" s="39"/>
      <c r="B78" s="6" t="s">
        <v>4</v>
      </c>
      <c r="C78" s="8">
        <v>18</v>
      </c>
      <c r="D78" s="8">
        <v>0</v>
      </c>
      <c r="E78" s="8">
        <v>0</v>
      </c>
      <c r="F78" s="8">
        <v>0</v>
      </c>
      <c r="G78" s="19">
        <v>0</v>
      </c>
    </row>
    <row r="79" spans="1:7" ht="12.75" customHeight="1" thickBot="1">
      <c r="A79" s="39"/>
      <c r="B79" s="6" t="s">
        <v>6</v>
      </c>
      <c r="C79" s="8">
        <v>1</v>
      </c>
      <c r="D79" s="8">
        <v>0</v>
      </c>
      <c r="E79" s="8">
        <v>0</v>
      </c>
      <c r="F79" s="8">
        <v>0</v>
      </c>
      <c r="G79" s="19">
        <v>0</v>
      </c>
    </row>
    <row r="80" spans="1:7" ht="12.75" customHeight="1" thickBot="1">
      <c r="A80" s="39"/>
      <c r="B80" s="6" t="s">
        <v>7</v>
      </c>
      <c r="C80" s="8">
        <v>27</v>
      </c>
      <c r="D80" s="8">
        <v>0</v>
      </c>
      <c r="E80" s="8">
        <v>0</v>
      </c>
      <c r="F80" s="8">
        <v>0</v>
      </c>
      <c r="G80" s="19">
        <v>0</v>
      </c>
    </row>
    <row r="81" spans="1:9" ht="12.75" customHeight="1" thickBot="1">
      <c r="A81" s="39"/>
      <c r="B81" s="6" t="s">
        <v>8</v>
      </c>
      <c r="C81" s="8">
        <v>19</v>
      </c>
      <c r="D81" s="8">
        <v>1</v>
      </c>
      <c r="E81" s="8">
        <v>0</v>
      </c>
      <c r="F81" s="8">
        <v>1</v>
      </c>
      <c r="G81" s="19">
        <v>0</v>
      </c>
    </row>
    <row r="82" spans="1:9" ht="12.75" customHeight="1" thickBot="1">
      <c r="A82" s="39"/>
      <c r="B82" s="6" t="s">
        <v>9</v>
      </c>
      <c r="C82" s="8">
        <v>9</v>
      </c>
      <c r="D82" s="8">
        <v>0</v>
      </c>
      <c r="E82" s="8">
        <v>0</v>
      </c>
      <c r="F82" s="8">
        <v>0</v>
      </c>
      <c r="G82" s="19">
        <v>0</v>
      </c>
    </row>
    <row r="83" spans="1:9" ht="12.75" customHeight="1" thickBot="1">
      <c r="A83" s="40"/>
      <c r="B83" s="6" t="s">
        <v>3</v>
      </c>
      <c r="C83" s="8">
        <v>11</v>
      </c>
      <c r="D83" s="8">
        <v>0</v>
      </c>
      <c r="E83" s="8">
        <v>0</v>
      </c>
      <c r="F83" s="8">
        <v>0</v>
      </c>
      <c r="G83" s="19">
        <v>0</v>
      </c>
    </row>
    <row r="84" spans="1:9" ht="12.75" customHeight="1" thickBot="1">
      <c r="A84" s="1" t="s">
        <v>5</v>
      </c>
      <c r="B84" s="1"/>
      <c r="C84" s="2">
        <f>SUM(C75:C83)</f>
        <v>116</v>
      </c>
      <c r="D84" s="2">
        <f>SUM(D75:D83)</f>
        <v>1</v>
      </c>
      <c r="E84" s="2">
        <f>SUM(E75:E83)</f>
        <v>0</v>
      </c>
      <c r="F84" s="2">
        <f t="shared" ref="F84:G84" si="7">SUM(F75:F83)</f>
        <v>1</v>
      </c>
      <c r="G84" s="20">
        <f t="shared" si="7"/>
        <v>0</v>
      </c>
    </row>
    <row r="85" spans="1:9" ht="12.75" customHeight="1" thickBot="1">
      <c r="A85" s="38" t="s">
        <v>36</v>
      </c>
      <c r="B85" s="6" t="s">
        <v>0</v>
      </c>
      <c r="C85" s="8">
        <v>565</v>
      </c>
      <c r="D85" s="8">
        <v>12</v>
      </c>
      <c r="E85" s="8">
        <v>0</v>
      </c>
      <c r="F85" s="8">
        <v>0</v>
      </c>
      <c r="G85" s="19">
        <v>12</v>
      </c>
    </row>
    <row r="86" spans="1:9" ht="12.75" customHeight="1" thickBot="1">
      <c r="A86" s="39"/>
      <c r="B86" s="6" t="s">
        <v>1</v>
      </c>
      <c r="C86" s="8">
        <v>81</v>
      </c>
      <c r="D86" s="8">
        <v>3</v>
      </c>
      <c r="E86" s="8">
        <v>0</v>
      </c>
      <c r="F86" s="8">
        <v>0</v>
      </c>
      <c r="G86" s="19">
        <v>3</v>
      </c>
    </row>
    <row r="87" spans="1:9" ht="12.75" customHeight="1" thickBot="1">
      <c r="A87" s="39"/>
      <c r="B87" s="6" t="s">
        <v>2</v>
      </c>
      <c r="C87" s="8">
        <v>65</v>
      </c>
      <c r="D87" s="8">
        <v>1</v>
      </c>
      <c r="E87" s="8">
        <v>0</v>
      </c>
      <c r="F87" s="8">
        <v>0</v>
      </c>
      <c r="G87" s="19">
        <v>1</v>
      </c>
    </row>
    <row r="88" spans="1:9" ht="12.75" customHeight="1" thickBot="1">
      <c r="A88" s="39"/>
      <c r="B88" s="6" t="s">
        <v>4</v>
      </c>
      <c r="C88" s="8">
        <v>651</v>
      </c>
      <c r="D88" s="8">
        <v>127</v>
      </c>
      <c r="E88" s="8">
        <v>18</v>
      </c>
      <c r="F88" s="8">
        <v>12</v>
      </c>
      <c r="G88" s="19">
        <v>97</v>
      </c>
    </row>
    <row r="89" spans="1:9" ht="12.75" customHeight="1" thickBot="1">
      <c r="A89" s="39"/>
      <c r="B89" s="6" t="s">
        <v>6</v>
      </c>
      <c r="C89" s="8">
        <v>10</v>
      </c>
      <c r="D89" s="8">
        <v>0</v>
      </c>
      <c r="E89" s="8">
        <v>0</v>
      </c>
      <c r="F89" s="8">
        <v>0</v>
      </c>
      <c r="G89" s="19">
        <v>0</v>
      </c>
    </row>
    <row r="90" spans="1:9" ht="12.75" customHeight="1" thickBot="1">
      <c r="A90" s="39"/>
      <c r="B90" s="6" t="s">
        <v>7</v>
      </c>
      <c r="C90" s="8">
        <v>489</v>
      </c>
      <c r="D90" s="8">
        <v>25</v>
      </c>
      <c r="E90" s="8">
        <v>0</v>
      </c>
      <c r="F90" s="8">
        <v>2</v>
      </c>
      <c r="G90" s="19">
        <v>23</v>
      </c>
    </row>
    <row r="91" spans="1:9" ht="12.75" customHeight="1" thickBot="1">
      <c r="A91" s="39"/>
      <c r="B91" s="6" t="s">
        <v>8</v>
      </c>
      <c r="C91" s="8">
        <v>79</v>
      </c>
      <c r="D91" s="8">
        <v>2</v>
      </c>
      <c r="E91" s="8">
        <v>0</v>
      </c>
      <c r="F91" s="8">
        <v>0</v>
      </c>
      <c r="G91" s="19">
        <v>2</v>
      </c>
    </row>
    <row r="92" spans="1:9" ht="12.75" customHeight="1" thickBot="1">
      <c r="A92" s="39"/>
      <c r="B92" s="6" t="s">
        <v>9</v>
      </c>
      <c r="C92" s="8">
        <v>226</v>
      </c>
      <c r="D92" s="8">
        <v>0</v>
      </c>
      <c r="E92" s="8">
        <v>0</v>
      </c>
      <c r="F92" s="8">
        <v>0</v>
      </c>
      <c r="G92" s="19">
        <v>0</v>
      </c>
    </row>
    <row r="93" spans="1:9" ht="12.75" customHeight="1" thickBot="1">
      <c r="A93" s="40"/>
      <c r="B93" s="6" t="s">
        <v>3</v>
      </c>
      <c r="C93" s="8">
        <v>342</v>
      </c>
      <c r="D93" s="8">
        <v>2</v>
      </c>
      <c r="E93" s="8">
        <v>0</v>
      </c>
      <c r="F93" s="8">
        <v>0</v>
      </c>
      <c r="G93" s="19">
        <v>2</v>
      </c>
    </row>
    <row r="94" spans="1:9" ht="12.75" customHeight="1" thickBot="1">
      <c r="A94" s="1" t="s">
        <v>5</v>
      </c>
      <c r="B94" s="1"/>
      <c r="C94" s="2">
        <f>SUM(C85:C93)</f>
        <v>2508</v>
      </c>
      <c r="D94" s="2">
        <f>SUM(D85:D93)</f>
        <v>172</v>
      </c>
      <c r="E94" s="2">
        <f>SUM(E85:E93)</f>
        <v>18</v>
      </c>
      <c r="F94" s="2">
        <f t="shared" ref="F94:G94" si="8">SUM(F85:F93)</f>
        <v>14</v>
      </c>
      <c r="G94" s="20">
        <f t="shared" si="8"/>
        <v>140</v>
      </c>
    </row>
    <row r="95" spans="1:9" ht="12.75" customHeight="1" thickBot="1">
      <c r="A95" s="41" t="s">
        <v>37</v>
      </c>
      <c r="B95" s="23" t="s">
        <v>0</v>
      </c>
      <c r="C95" s="16">
        <v>1367</v>
      </c>
      <c r="D95" s="16">
        <v>65</v>
      </c>
      <c r="E95" s="16">
        <v>11</v>
      </c>
      <c r="F95" s="16">
        <v>20</v>
      </c>
      <c r="G95" s="21">
        <v>34</v>
      </c>
      <c r="I95" s="17"/>
    </row>
    <row r="96" spans="1:9" ht="12.75" customHeight="1" thickBot="1">
      <c r="A96" s="42"/>
      <c r="B96" s="23" t="s">
        <v>1</v>
      </c>
      <c r="C96" s="16">
        <v>194</v>
      </c>
      <c r="D96" s="16">
        <v>9</v>
      </c>
      <c r="E96" s="16">
        <v>0</v>
      </c>
      <c r="F96" s="16">
        <v>6</v>
      </c>
      <c r="G96" s="21">
        <v>3</v>
      </c>
      <c r="I96" s="17"/>
    </row>
    <row r="97" spans="1:9" ht="12.75" customHeight="1" thickBot="1">
      <c r="A97" s="42"/>
      <c r="B97" s="23" t="s">
        <v>2</v>
      </c>
      <c r="C97" s="16">
        <v>165</v>
      </c>
      <c r="D97" s="16">
        <v>5</v>
      </c>
      <c r="E97" s="16">
        <v>0</v>
      </c>
      <c r="F97" s="16">
        <v>2</v>
      </c>
      <c r="G97" s="21">
        <v>3</v>
      </c>
      <c r="I97" s="17"/>
    </row>
    <row r="98" spans="1:9" ht="12.75" customHeight="1" thickBot="1">
      <c r="A98" s="42"/>
      <c r="B98" s="23" t="s">
        <v>4</v>
      </c>
      <c r="C98" s="16">
        <v>1329</v>
      </c>
      <c r="D98" s="16">
        <v>243</v>
      </c>
      <c r="E98" s="16">
        <v>42</v>
      </c>
      <c r="F98" s="16">
        <v>58</v>
      </c>
      <c r="G98" s="21">
        <v>143</v>
      </c>
      <c r="I98" s="17"/>
    </row>
    <row r="99" spans="1:9" ht="12.75" customHeight="1" thickBot="1">
      <c r="A99" s="42"/>
      <c r="B99" s="23" t="s">
        <v>6</v>
      </c>
      <c r="C99" s="16">
        <v>34</v>
      </c>
      <c r="D99" s="16">
        <v>4</v>
      </c>
      <c r="E99" s="16">
        <v>0</v>
      </c>
      <c r="F99" s="16">
        <v>1</v>
      </c>
      <c r="G99" s="21">
        <v>3</v>
      </c>
      <c r="I99" s="17"/>
    </row>
    <row r="100" spans="1:9" ht="12.75" customHeight="1" thickBot="1">
      <c r="A100" s="42"/>
      <c r="B100" s="23" t="s">
        <v>7</v>
      </c>
      <c r="C100" s="16">
        <v>1332</v>
      </c>
      <c r="D100" s="16">
        <v>85</v>
      </c>
      <c r="E100" s="16">
        <v>10</v>
      </c>
      <c r="F100" s="16">
        <v>30</v>
      </c>
      <c r="G100" s="21">
        <v>45</v>
      </c>
      <c r="I100" s="17"/>
    </row>
    <row r="101" spans="1:9" ht="12.75" customHeight="1" thickBot="1">
      <c r="A101" s="42"/>
      <c r="B101" s="23" t="s">
        <v>8</v>
      </c>
      <c r="C101" s="16">
        <v>342</v>
      </c>
      <c r="D101" s="16">
        <v>18</v>
      </c>
      <c r="E101" s="16">
        <v>2</v>
      </c>
      <c r="F101" s="16">
        <v>6</v>
      </c>
      <c r="G101" s="21">
        <v>10</v>
      </c>
      <c r="I101" s="17"/>
    </row>
    <row r="102" spans="1:9" ht="12.75" customHeight="1" thickBot="1">
      <c r="A102" s="42"/>
      <c r="B102" s="23" t="s">
        <v>9</v>
      </c>
      <c r="C102" s="16">
        <v>495</v>
      </c>
      <c r="D102" s="16">
        <v>6</v>
      </c>
      <c r="E102" s="16">
        <v>0</v>
      </c>
      <c r="F102" s="16">
        <v>5</v>
      </c>
      <c r="G102" s="21">
        <v>1</v>
      </c>
      <c r="I102" s="17"/>
    </row>
    <row r="103" spans="1:9" ht="12.75" customHeight="1" thickBot="1">
      <c r="A103" s="43"/>
      <c r="B103" s="23" t="s">
        <v>3</v>
      </c>
      <c r="C103" s="16">
        <v>961</v>
      </c>
      <c r="D103" s="16">
        <v>24</v>
      </c>
      <c r="E103" s="16">
        <v>3</v>
      </c>
      <c r="F103" s="16">
        <v>9</v>
      </c>
      <c r="G103" s="21">
        <v>12</v>
      </c>
      <c r="I103" s="17"/>
    </row>
    <row r="104" spans="1:9" ht="12.75" customHeight="1">
      <c r="A104" s="28" t="s">
        <v>5</v>
      </c>
      <c r="B104" s="28"/>
      <c r="C104" s="18">
        <v>6219</v>
      </c>
      <c r="D104" s="18">
        <f>SUM(D95:D103)</f>
        <v>459</v>
      </c>
      <c r="E104" s="18">
        <f>SUM(E95:E103)</f>
        <v>68</v>
      </c>
      <c r="F104" s="18">
        <f t="shared" ref="F104:G104" si="9">SUM(F95:F103)</f>
        <v>137</v>
      </c>
      <c r="G104" s="22">
        <f t="shared" si="9"/>
        <v>254</v>
      </c>
      <c r="I104" s="17"/>
    </row>
    <row r="105" spans="1:9" ht="12.75" customHeight="1"/>
    <row r="106" spans="1:9">
      <c r="A106" s="3" t="s">
        <v>43</v>
      </c>
    </row>
    <row r="107" spans="1:9" ht="12.75" customHeight="1"/>
  </sheetData>
  <mergeCells count="14">
    <mergeCell ref="A65:A73"/>
    <mergeCell ref="A75:A83"/>
    <mergeCell ref="A85:A93"/>
    <mergeCell ref="A95:A103"/>
    <mergeCell ref="A15:A23"/>
    <mergeCell ref="A25:A33"/>
    <mergeCell ref="A35:A43"/>
    <mergeCell ref="A45:A53"/>
    <mergeCell ref="A55:A63"/>
    <mergeCell ref="C3:C4"/>
    <mergeCell ref="A3:B4"/>
    <mergeCell ref="D3:D4"/>
    <mergeCell ref="E3:G3"/>
    <mergeCell ref="A5:A13"/>
  </mergeCells>
  <pageMargins left="0.39" right="0.36" top="0.51" bottom="0.57999999999999996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8"/>
  <sheetViews>
    <sheetView tabSelected="1" zoomScaleNormal="100" workbookViewId="0">
      <selection activeCell="D4" sqref="D4:D5"/>
    </sheetView>
  </sheetViews>
  <sheetFormatPr baseColWidth="10" defaultRowHeight="12.75"/>
  <cols>
    <col min="1" max="1" width="21" style="5" bestFit="1" customWidth="1"/>
    <col min="2" max="2" width="16.42578125" style="5" customWidth="1"/>
    <col min="3" max="3" width="17.28515625" style="5" customWidth="1"/>
    <col min="4" max="5" width="16.28515625" style="5" customWidth="1"/>
    <col min="6" max="6" width="18.7109375" style="5" customWidth="1"/>
    <col min="7" max="7" width="13.140625" style="5" customWidth="1"/>
    <col min="8" max="16384" width="11.42578125" style="5"/>
  </cols>
  <sheetData>
    <row r="2" spans="1:8">
      <c r="A2" s="10" t="s">
        <v>18</v>
      </c>
    </row>
    <row r="3" spans="1:8" ht="13.5" thickBot="1"/>
    <row r="4" spans="1:8" ht="45.75" customHeight="1" thickBot="1">
      <c r="A4" s="31" t="s">
        <v>44</v>
      </c>
      <c r="B4" s="32"/>
      <c r="C4" s="29" t="s">
        <v>15</v>
      </c>
      <c r="D4" s="29" t="s">
        <v>45</v>
      </c>
      <c r="E4" s="35" t="s">
        <v>11</v>
      </c>
      <c r="F4" s="36"/>
      <c r="G4" s="36"/>
      <c r="H4" s="37"/>
    </row>
    <row r="5" spans="1:8" ht="79.5" customHeight="1" thickBot="1">
      <c r="A5" s="33"/>
      <c r="B5" s="34"/>
      <c r="C5" s="44"/>
      <c r="D5" s="30"/>
      <c r="E5" s="4" t="s">
        <v>12</v>
      </c>
      <c r="F5" s="4" t="s">
        <v>13</v>
      </c>
      <c r="G5" s="4" t="s">
        <v>16</v>
      </c>
      <c r="H5" s="4" t="s">
        <v>14</v>
      </c>
    </row>
    <row r="6" spans="1:8" ht="12.75" customHeight="1" thickBot="1">
      <c r="A6" s="38" t="s">
        <v>28</v>
      </c>
      <c r="B6" s="6" t="s">
        <v>0</v>
      </c>
      <c r="C6" s="8">
        <v>37</v>
      </c>
      <c r="D6" s="8">
        <v>2</v>
      </c>
      <c r="E6" s="8">
        <v>0</v>
      </c>
      <c r="F6" s="8">
        <v>0</v>
      </c>
      <c r="G6" s="8">
        <v>1</v>
      </c>
      <c r="H6" s="19">
        <v>1</v>
      </c>
    </row>
    <row r="7" spans="1:8" ht="12.75" customHeight="1" thickBot="1">
      <c r="A7" s="39"/>
      <c r="B7" s="6" t="s">
        <v>1</v>
      </c>
      <c r="C7" s="8">
        <v>5</v>
      </c>
      <c r="D7" s="8">
        <v>0</v>
      </c>
      <c r="E7" s="8">
        <v>0</v>
      </c>
      <c r="F7" s="8">
        <v>0</v>
      </c>
      <c r="G7" s="8">
        <v>0</v>
      </c>
      <c r="H7" s="19">
        <v>0</v>
      </c>
    </row>
    <row r="8" spans="1:8" ht="12.75" customHeight="1" thickBot="1">
      <c r="A8" s="39"/>
      <c r="B8" s="6" t="s">
        <v>2</v>
      </c>
      <c r="C8" s="8">
        <v>2</v>
      </c>
      <c r="D8" s="8">
        <v>0</v>
      </c>
      <c r="E8" s="8">
        <v>0</v>
      </c>
      <c r="F8" s="8">
        <v>0</v>
      </c>
      <c r="G8" s="8">
        <v>0</v>
      </c>
      <c r="H8" s="19">
        <v>0</v>
      </c>
    </row>
    <row r="9" spans="1:8" ht="12.75" customHeight="1" thickBot="1">
      <c r="A9" s="39"/>
      <c r="B9" s="6" t="s">
        <v>4</v>
      </c>
      <c r="C9" s="8">
        <v>11</v>
      </c>
      <c r="D9" s="8">
        <v>4</v>
      </c>
      <c r="E9" s="8">
        <v>1</v>
      </c>
      <c r="F9" s="8">
        <v>0</v>
      </c>
      <c r="G9" s="8">
        <v>2</v>
      </c>
      <c r="H9" s="19">
        <v>1</v>
      </c>
    </row>
    <row r="10" spans="1:8" ht="12.75" customHeight="1" thickBot="1">
      <c r="A10" s="39"/>
      <c r="B10" s="6" t="s">
        <v>6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19">
        <v>0</v>
      </c>
    </row>
    <row r="11" spans="1:8" ht="12.75" customHeight="1" thickBot="1">
      <c r="A11" s="39"/>
      <c r="B11" s="6" t="s">
        <v>7</v>
      </c>
      <c r="C11" s="8">
        <v>40</v>
      </c>
      <c r="D11" s="8">
        <v>2</v>
      </c>
      <c r="E11" s="8">
        <v>1</v>
      </c>
      <c r="F11" s="8">
        <v>0</v>
      </c>
      <c r="G11" s="8">
        <v>0</v>
      </c>
      <c r="H11" s="19">
        <v>1</v>
      </c>
    </row>
    <row r="12" spans="1:8" ht="12.75" customHeight="1" thickBot="1">
      <c r="A12" s="39"/>
      <c r="B12" s="6" t="s">
        <v>8</v>
      </c>
      <c r="C12" s="8">
        <v>15</v>
      </c>
      <c r="D12" s="8">
        <v>1</v>
      </c>
      <c r="E12" s="8">
        <v>0</v>
      </c>
      <c r="F12" s="8">
        <v>0</v>
      </c>
      <c r="G12" s="8">
        <v>0</v>
      </c>
      <c r="H12" s="19">
        <v>1</v>
      </c>
    </row>
    <row r="13" spans="1:8" ht="12.75" customHeight="1" thickBot="1">
      <c r="A13" s="39"/>
      <c r="B13" s="6" t="s">
        <v>9</v>
      </c>
      <c r="C13" s="8">
        <v>6</v>
      </c>
      <c r="D13" s="8">
        <v>1</v>
      </c>
      <c r="E13" s="8">
        <v>0</v>
      </c>
      <c r="F13" s="8">
        <v>0</v>
      </c>
      <c r="G13" s="8">
        <v>1</v>
      </c>
      <c r="H13" s="19">
        <v>0</v>
      </c>
    </row>
    <row r="14" spans="1:8" ht="12.75" customHeight="1" thickBot="1">
      <c r="A14" s="40"/>
      <c r="B14" s="6" t="s">
        <v>3</v>
      </c>
      <c r="C14" s="8">
        <v>30</v>
      </c>
      <c r="D14" s="8">
        <v>0</v>
      </c>
      <c r="E14" s="8">
        <v>0</v>
      </c>
      <c r="F14" s="8">
        <v>0</v>
      </c>
      <c r="G14" s="8">
        <v>0</v>
      </c>
      <c r="H14" s="19">
        <v>0</v>
      </c>
    </row>
    <row r="15" spans="1:8" ht="12.75" customHeight="1" thickBot="1">
      <c r="A15" s="1" t="s">
        <v>5</v>
      </c>
      <c r="B15" s="1"/>
      <c r="C15" s="2">
        <f>SUM(C6:C14)</f>
        <v>147</v>
      </c>
      <c r="D15" s="24">
        <f>SUM(D6:D14)</f>
        <v>10</v>
      </c>
      <c r="E15" s="24">
        <f t="shared" ref="E15:H15" si="0">SUM(E6:E14)</f>
        <v>2</v>
      </c>
      <c r="F15" s="24">
        <f t="shared" si="0"/>
        <v>0</v>
      </c>
      <c r="G15" s="24">
        <f t="shared" si="0"/>
        <v>4</v>
      </c>
      <c r="H15" s="26">
        <f t="shared" si="0"/>
        <v>4</v>
      </c>
    </row>
    <row r="16" spans="1:8" ht="12.75" customHeight="1" thickBot="1">
      <c r="A16" s="38" t="s">
        <v>29</v>
      </c>
      <c r="B16" s="6" t="s">
        <v>0</v>
      </c>
      <c r="C16" s="8">
        <v>41</v>
      </c>
      <c r="D16" s="8">
        <v>1</v>
      </c>
      <c r="E16" s="8">
        <v>0</v>
      </c>
      <c r="F16" s="8">
        <v>1</v>
      </c>
      <c r="G16" s="8">
        <v>0</v>
      </c>
      <c r="H16" s="19">
        <v>0</v>
      </c>
    </row>
    <row r="17" spans="1:8" ht="12.75" customHeight="1" thickBot="1">
      <c r="A17" s="39"/>
      <c r="B17" s="6" t="s">
        <v>1</v>
      </c>
      <c r="C17" s="8">
        <v>8</v>
      </c>
      <c r="D17" s="8">
        <v>3</v>
      </c>
      <c r="E17" s="8">
        <v>0</v>
      </c>
      <c r="F17" s="8">
        <v>0</v>
      </c>
      <c r="G17" s="8">
        <v>3</v>
      </c>
      <c r="H17" s="19">
        <v>0</v>
      </c>
    </row>
    <row r="18" spans="1:8" ht="12.75" customHeight="1" thickBot="1">
      <c r="A18" s="39"/>
      <c r="B18" s="6" t="s">
        <v>2</v>
      </c>
      <c r="C18" s="8">
        <v>4</v>
      </c>
      <c r="D18" s="8">
        <v>0</v>
      </c>
      <c r="E18" s="8">
        <v>0</v>
      </c>
      <c r="F18" s="8">
        <v>0</v>
      </c>
      <c r="G18" s="8">
        <v>0</v>
      </c>
      <c r="H18" s="19">
        <v>0</v>
      </c>
    </row>
    <row r="19" spans="1:8" ht="12.75" customHeight="1" thickBot="1">
      <c r="A19" s="39"/>
      <c r="B19" s="6" t="s">
        <v>4</v>
      </c>
      <c r="C19" s="8">
        <v>22</v>
      </c>
      <c r="D19" s="8">
        <v>3</v>
      </c>
      <c r="E19" s="8">
        <v>0</v>
      </c>
      <c r="F19" s="8">
        <v>0</v>
      </c>
      <c r="G19" s="8">
        <v>3</v>
      </c>
      <c r="H19" s="19">
        <v>0</v>
      </c>
    </row>
    <row r="20" spans="1:8" ht="12.75" customHeight="1" thickBot="1">
      <c r="A20" s="39"/>
      <c r="B20" s="6" t="s">
        <v>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19">
        <v>0</v>
      </c>
    </row>
    <row r="21" spans="1:8" ht="12.75" customHeight="1" thickBot="1">
      <c r="A21" s="39"/>
      <c r="B21" s="6" t="s">
        <v>7</v>
      </c>
      <c r="C21" s="8">
        <v>18</v>
      </c>
      <c r="D21" s="8">
        <v>1</v>
      </c>
      <c r="E21" s="8">
        <v>0</v>
      </c>
      <c r="F21" s="8">
        <v>0</v>
      </c>
      <c r="G21" s="8">
        <v>1</v>
      </c>
      <c r="H21" s="19">
        <v>0</v>
      </c>
    </row>
    <row r="22" spans="1:8" ht="12.75" customHeight="1" thickBot="1">
      <c r="A22" s="39"/>
      <c r="B22" s="6" t="s">
        <v>8</v>
      </c>
      <c r="C22" s="8">
        <v>6</v>
      </c>
      <c r="D22" s="8">
        <v>1</v>
      </c>
      <c r="E22" s="8">
        <v>0</v>
      </c>
      <c r="F22" s="8">
        <v>0</v>
      </c>
      <c r="G22" s="8">
        <v>1</v>
      </c>
      <c r="H22" s="19">
        <v>0</v>
      </c>
    </row>
    <row r="23" spans="1:8" ht="12.75" customHeight="1" thickBot="1">
      <c r="A23" s="39"/>
      <c r="B23" s="6" t="s">
        <v>9</v>
      </c>
      <c r="C23" s="8">
        <v>16</v>
      </c>
      <c r="D23" s="8">
        <v>0</v>
      </c>
      <c r="E23" s="8">
        <v>0</v>
      </c>
      <c r="F23" s="8">
        <v>0</v>
      </c>
      <c r="G23" s="8">
        <v>0</v>
      </c>
      <c r="H23" s="19">
        <v>0</v>
      </c>
    </row>
    <row r="24" spans="1:8" ht="12.75" customHeight="1" thickBot="1">
      <c r="A24" s="40"/>
      <c r="B24" s="6" t="s">
        <v>3</v>
      </c>
      <c r="C24" s="8">
        <v>35</v>
      </c>
      <c r="D24" s="8">
        <v>1</v>
      </c>
      <c r="E24" s="8">
        <v>0</v>
      </c>
      <c r="F24" s="8">
        <v>0</v>
      </c>
      <c r="G24" s="8">
        <v>1</v>
      </c>
      <c r="H24" s="19">
        <v>0</v>
      </c>
    </row>
    <row r="25" spans="1:8" ht="12.75" customHeight="1" thickBot="1">
      <c r="A25" s="1" t="s">
        <v>5</v>
      </c>
      <c r="B25" s="1"/>
      <c r="C25" s="2">
        <f>SUM(C16:C24)</f>
        <v>151</v>
      </c>
      <c r="D25" s="24">
        <f>SUM(D16:D24)</f>
        <v>10</v>
      </c>
      <c r="E25" s="24">
        <f t="shared" ref="E25:H25" si="1">SUM(E16:E24)</f>
        <v>0</v>
      </c>
      <c r="F25" s="24">
        <f t="shared" si="1"/>
        <v>1</v>
      </c>
      <c r="G25" s="24">
        <f t="shared" si="1"/>
        <v>9</v>
      </c>
      <c r="H25" s="26">
        <f t="shared" si="1"/>
        <v>0</v>
      </c>
    </row>
    <row r="26" spans="1:8" ht="12.75" customHeight="1" thickBot="1">
      <c r="A26" s="38" t="s">
        <v>30</v>
      </c>
      <c r="B26" s="6" t="s">
        <v>0</v>
      </c>
      <c r="C26" s="8">
        <v>129</v>
      </c>
      <c r="D26" s="8">
        <v>17</v>
      </c>
      <c r="E26" s="8">
        <v>8</v>
      </c>
      <c r="F26" s="8">
        <v>1</v>
      </c>
      <c r="G26" s="8">
        <v>0</v>
      </c>
      <c r="H26" s="19">
        <v>8</v>
      </c>
    </row>
    <row r="27" spans="1:8" ht="12.75" customHeight="1" thickBot="1">
      <c r="A27" s="39"/>
      <c r="B27" s="6" t="s">
        <v>1</v>
      </c>
      <c r="C27" s="8">
        <v>15</v>
      </c>
      <c r="D27" s="8">
        <v>0</v>
      </c>
      <c r="E27" s="8">
        <v>0</v>
      </c>
      <c r="F27" s="8">
        <v>0</v>
      </c>
      <c r="G27" s="8">
        <v>0</v>
      </c>
      <c r="H27" s="19">
        <v>0</v>
      </c>
    </row>
    <row r="28" spans="1:8" ht="12.75" customHeight="1" thickBot="1">
      <c r="A28" s="39"/>
      <c r="B28" s="6" t="s">
        <v>2</v>
      </c>
      <c r="C28" s="8">
        <v>5</v>
      </c>
      <c r="D28" s="8">
        <v>1</v>
      </c>
      <c r="E28" s="8">
        <v>1</v>
      </c>
      <c r="F28" s="8">
        <v>0</v>
      </c>
      <c r="G28" s="8">
        <v>0</v>
      </c>
      <c r="H28" s="19">
        <v>0</v>
      </c>
    </row>
    <row r="29" spans="1:8" ht="12.75" customHeight="1" thickBot="1">
      <c r="A29" s="39"/>
      <c r="B29" s="6" t="s">
        <v>4</v>
      </c>
      <c r="C29" s="8">
        <v>111</v>
      </c>
      <c r="D29" s="8">
        <v>20</v>
      </c>
      <c r="E29" s="8">
        <v>17</v>
      </c>
      <c r="F29" s="8">
        <v>0</v>
      </c>
      <c r="G29" s="8">
        <v>1</v>
      </c>
      <c r="H29" s="19">
        <v>2</v>
      </c>
    </row>
    <row r="30" spans="1:8" ht="12.75" customHeight="1" thickBot="1">
      <c r="A30" s="39"/>
      <c r="B30" s="6" t="s">
        <v>6</v>
      </c>
      <c r="C30" s="8">
        <v>6</v>
      </c>
      <c r="D30" s="8">
        <v>1</v>
      </c>
      <c r="E30" s="8">
        <v>0</v>
      </c>
      <c r="F30" s="8">
        <v>1</v>
      </c>
      <c r="G30" s="8">
        <v>0</v>
      </c>
      <c r="H30" s="19">
        <v>0</v>
      </c>
    </row>
    <row r="31" spans="1:8" ht="12.75" customHeight="1" thickBot="1">
      <c r="A31" s="39"/>
      <c r="B31" s="6" t="s">
        <v>7</v>
      </c>
      <c r="C31" s="8">
        <v>223</v>
      </c>
      <c r="D31" s="8">
        <v>38</v>
      </c>
      <c r="E31" s="8">
        <v>13</v>
      </c>
      <c r="F31" s="8">
        <v>8</v>
      </c>
      <c r="G31" s="8">
        <v>1</v>
      </c>
      <c r="H31" s="19">
        <v>16</v>
      </c>
    </row>
    <row r="32" spans="1:8" ht="12.75" customHeight="1" thickBot="1">
      <c r="A32" s="39"/>
      <c r="B32" s="6" t="s">
        <v>8</v>
      </c>
      <c r="C32" s="8">
        <v>18</v>
      </c>
      <c r="D32" s="8">
        <v>0</v>
      </c>
      <c r="E32" s="8">
        <v>0</v>
      </c>
      <c r="F32" s="8">
        <v>0</v>
      </c>
      <c r="G32" s="8">
        <v>0</v>
      </c>
      <c r="H32" s="19">
        <v>0</v>
      </c>
    </row>
    <row r="33" spans="1:8" ht="12.75" customHeight="1" thickBot="1">
      <c r="A33" s="39"/>
      <c r="B33" s="6" t="s">
        <v>9</v>
      </c>
      <c r="C33" s="8">
        <v>26</v>
      </c>
      <c r="D33" s="8">
        <v>3</v>
      </c>
      <c r="E33" s="8">
        <v>1</v>
      </c>
      <c r="F33" s="8">
        <v>1</v>
      </c>
      <c r="G33" s="8">
        <v>0</v>
      </c>
      <c r="H33" s="19">
        <v>1</v>
      </c>
    </row>
    <row r="34" spans="1:8" ht="12.75" customHeight="1" thickBot="1">
      <c r="A34" s="40"/>
      <c r="B34" s="6" t="s">
        <v>3</v>
      </c>
      <c r="C34" s="8">
        <v>96</v>
      </c>
      <c r="D34" s="8">
        <v>8</v>
      </c>
      <c r="E34" s="8">
        <v>5</v>
      </c>
      <c r="F34" s="8">
        <v>0</v>
      </c>
      <c r="G34" s="8">
        <v>1</v>
      </c>
      <c r="H34" s="19">
        <v>2</v>
      </c>
    </row>
    <row r="35" spans="1:8" ht="12.75" customHeight="1" thickBot="1">
      <c r="A35" s="1" t="s">
        <v>5</v>
      </c>
      <c r="B35" s="1"/>
      <c r="C35" s="2">
        <f>SUM(C26:C34)</f>
        <v>629</v>
      </c>
      <c r="D35" s="24">
        <f>SUM(D26:D34)</f>
        <v>88</v>
      </c>
      <c r="E35" s="24">
        <f t="shared" ref="E35:H35" si="2">SUM(E26:E34)</f>
        <v>45</v>
      </c>
      <c r="F35" s="24">
        <f t="shared" si="2"/>
        <v>11</v>
      </c>
      <c r="G35" s="24">
        <f t="shared" si="2"/>
        <v>3</v>
      </c>
      <c r="H35" s="26">
        <f t="shared" si="2"/>
        <v>29</v>
      </c>
    </row>
    <row r="36" spans="1:8" ht="12.75" customHeight="1" thickBot="1">
      <c r="A36" s="38" t="s">
        <v>31</v>
      </c>
      <c r="B36" s="6" t="s">
        <v>0</v>
      </c>
      <c r="C36" s="8">
        <v>125</v>
      </c>
      <c r="D36" s="8">
        <v>8</v>
      </c>
      <c r="E36" s="8">
        <v>0</v>
      </c>
      <c r="F36" s="8">
        <v>1</v>
      </c>
      <c r="G36" s="8">
        <v>6</v>
      </c>
      <c r="H36" s="19">
        <v>1</v>
      </c>
    </row>
    <row r="37" spans="1:8" ht="12.75" customHeight="1" thickBot="1">
      <c r="A37" s="39"/>
      <c r="B37" s="6" t="s">
        <v>1</v>
      </c>
      <c r="C37" s="8">
        <v>23</v>
      </c>
      <c r="D37" s="8">
        <v>1</v>
      </c>
      <c r="E37" s="8">
        <v>0</v>
      </c>
      <c r="F37" s="8">
        <v>1</v>
      </c>
      <c r="G37" s="8">
        <v>0</v>
      </c>
      <c r="H37" s="19">
        <v>0</v>
      </c>
    </row>
    <row r="38" spans="1:8" ht="12.75" customHeight="1" thickBot="1">
      <c r="A38" s="39"/>
      <c r="B38" s="6" t="s">
        <v>2</v>
      </c>
      <c r="C38" s="8">
        <v>16</v>
      </c>
      <c r="D38" s="8">
        <v>0</v>
      </c>
      <c r="E38" s="8">
        <v>0</v>
      </c>
      <c r="F38" s="8">
        <v>0</v>
      </c>
      <c r="G38" s="8">
        <v>0</v>
      </c>
      <c r="H38" s="19">
        <v>0</v>
      </c>
    </row>
    <row r="39" spans="1:8" ht="12.75" customHeight="1" thickBot="1">
      <c r="A39" s="39"/>
      <c r="B39" s="6" t="s">
        <v>4</v>
      </c>
      <c r="C39" s="8">
        <v>167</v>
      </c>
      <c r="D39" s="8">
        <v>31</v>
      </c>
      <c r="E39" s="8">
        <v>0</v>
      </c>
      <c r="F39" s="8">
        <v>4</v>
      </c>
      <c r="G39" s="8">
        <v>26</v>
      </c>
      <c r="H39" s="19">
        <v>1</v>
      </c>
    </row>
    <row r="40" spans="1:8" ht="12.75" customHeight="1" thickBot="1">
      <c r="A40" s="39"/>
      <c r="B40" s="6" t="s">
        <v>6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19">
        <v>0</v>
      </c>
    </row>
    <row r="41" spans="1:8" ht="12.75" customHeight="1" thickBot="1">
      <c r="A41" s="39"/>
      <c r="B41" s="6" t="s">
        <v>7</v>
      </c>
      <c r="C41" s="8">
        <v>94</v>
      </c>
      <c r="D41" s="8">
        <v>11</v>
      </c>
      <c r="E41" s="8">
        <v>6</v>
      </c>
      <c r="F41" s="8">
        <v>0</v>
      </c>
      <c r="G41" s="8">
        <v>1</v>
      </c>
      <c r="H41" s="19">
        <v>4</v>
      </c>
    </row>
    <row r="42" spans="1:8" ht="12.75" customHeight="1" thickBot="1">
      <c r="A42" s="39"/>
      <c r="B42" s="6" t="s">
        <v>8</v>
      </c>
      <c r="C42" s="8">
        <v>28</v>
      </c>
      <c r="D42" s="8">
        <v>2</v>
      </c>
      <c r="E42" s="8">
        <v>1</v>
      </c>
      <c r="F42" s="8">
        <v>0</v>
      </c>
      <c r="G42" s="8">
        <v>1</v>
      </c>
      <c r="H42" s="19">
        <v>0</v>
      </c>
    </row>
    <row r="43" spans="1:8" ht="12.75" customHeight="1" thickBot="1">
      <c r="A43" s="39"/>
      <c r="B43" s="6" t="s">
        <v>9</v>
      </c>
      <c r="C43" s="8">
        <v>40</v>
      </c>
      <c r="D43" s="8">
        <v>1</v>
      </c>
      <c r="E43" s="8">
        <v>0</v>
      </c>
      <c r="F43" s="8">
        <v>0</v>
      </c>
      <c r="G43" s="8">
        <v>1</v>
      </c>
      <c r="H43" s="19">
        <v>0</v>
      </c>
    </row>
    <row r="44" spans="1:8" ht="12.75" customHeight="1" thickBot="1">
      <c r="A44" s="40"/>
      <c r="B44" s="6" t="s">
        <v>3</v>
      </c>
      <c r="C44" s="8">
        <v>143</v>
      </c>
      <c r="D44" s="8">
        <v>8</v>
      </c>
      <c r="E44" s="8">
        <v>1</v>
      </c>
      <c r="F44" s="8">
        <v>1</v>
      </c>
      <c r="G44" s="8">
        <v>6</v>
      </c>
      <c r="H44" s="19">
        <v>0</v>
      </c>
    </row>
    <row r="45" spans="1:8" ht="12.75" customHeight="1" thickBot="1">
      <c r="A45" s="1" t="s">
        <v>5</v>
      </c>
      <c r="B45" s="1"/>
      <c r="C45" s="2">
        <f>SUM(C36:C44)</f>
        <v>637</v>
      </c>
      <c r="D45" s="24">
        <f>SUM(D36:D44)</f>
        <v>62</v>
      </c>
      <c r="E45" s="24">
        <f t="shared" ref="E45:H45" si="3">SUM(E36:E44)</f>
        <v>8</v>
      </c>
      <c r="F45" s="24">
        <f t="shared" si="3"/>
        <v>7</v>
      </c>
      <c r="G45" s="24">
        <f t="shared" si="3"/>
        <v>41</v>
      </c>
      <c r="H45" s="26">
        <f t="shared" si="3"/>
        <v>6</v>
      </c>
    </row>
    <row r="46" spans="1:8" ht="12.75" customHeight="1" thickBot="1">
      <c r="A46" s="38" t="s">
        <v>41</v>
      </c>
      <c r="B46" s="6" t="s">
        <v>0</v>
      </c>
      <c r="C46" s="8">
        <v>43</v>
      </c>
      <c r="D46" s="8">
        <v>0</v>
      </c>
      <c r="E46" s="8">
        <v>0</v>
      </c>
      <c r="F46" s="8">
        <v>0</v>
      </c>
      <c r="G46" s="8">
        <v>0</v>
      </c>
      <c r="H46" s="19">
        <v>0</v>
      </c>
    </row>
    <row r="47" spans="1:8" ht="12.75" customHeight="1" thickBot="1">
      <c r="A47" s="39"/>
      <c r="B47" s="6" t="s">
        <v>1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19">
        <v>0</v>
      </c>
    </row>
    <row r="48" spans="1:8" ht="12.75" customHeight="1" thickBot="1">
      <c r="A48" s="39"/>
      <c r="B48" s="6" t="s">
        <v>2</v>
      </c>
      <c r="C48" s="8">
        <v>14</v>
      </c>
      <c r="D48" s="8">
        <v>0</v>
      </c>
      <c r="E48" s="8">
        <v>0</v>
      </c>
      <c r="F48" s="8">
        <v>0</v>
      </c>
      <c r="G48" s="8">
        <v>0</v>
      </c>
      <c r="H48" s="19">
        <v>0</v>
      </c>
    </row>
    <row r="49" spans="1:8" ht="12.75" customHeight="1" thickBot="1">
      <c r="A49" s="39"/>
      <c r="B49" s="6" t="s">
        <v>4</v>
      </c>
      <c r="C49" s="8">
        <v>26</v>
      </c>
      <c r="D49" s="8">
        <v>1</v>
      </c>
      <c r="E49" s="8">
        <v>1</v>
      </c>
      <c r="F49" s="8">
        <v>0</v>
      </c>
      <c r="G49" s="8">
        <v>0</v>
      </c>
      <c r="H49" s="19">
        <v>0</v>
      </c>
    </row>
    <row r="50" spans="1:8" ht="12.75" customHeight="1" thickBot="1">
      <c r="A50" s="39"/>
      <c r="B50" s="6" t="s">
        <v>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19">
        <v>0</v>
      </c>
    </row>
    <row r="51" spans="1:8" ht="12.75" customHeight="1" thickBot="1">
      <c r="A51" s="39"/>
      <c r="B51" s="6" t="s">
        <v>7</v>
      </c>
      <c r="C51" s="8">
        <v>97</v>
      </c>
      <c r="D51" s="8">
        <v>2</v>
      </c>
      <c r="E51" s="8">
        <v>0</v>
      </c>
      <c r="F51" s="8">
        <v>0</v>
      </c>
      <c r="G51" s="8">
        <v>0</v>
      </c>
      <c r="H51" s="19">
        <v>2</v>
      </c>
    </row>
    <row r="52" spans="1:8" ht="12.75" customHeight="1" thickBot="1">
      <c r="A52" s="39"/>
      <c r="B52" s="6" t="s">
        <v>8</v>
      </c>
      <c r="C52" s="8">
        <v>40</v>
      </c>
      <c r="D52" s="8">
        <v>2</v>
      </c>
      <c r="E52" s="8">
        <v>0</v>
      </c>
      <c r="F52" s="8">
        <v>0</v>
      </c>
      <c r="G52" s="8">
        <v>1</v>
      </c>
      <c r="H52" s="19">
        <v>1</v>
      </c>
    </row>
    <row r="53" spans="1:8" ht="12.75" customHeight="1" thickBot="1">
      <c r="A53" s="39"/>
      <c r="B53" s="6" t="s">
        <v>9</v>
      </c>
      <c r="C53" s="8">
        <v>21</v>
      </c>
      <c r="D53" s="8">
        <v>1</v>
      </c>
      <c r="E53" s="8">
        <v>0</v>
      </c>
      <c r="F53" s="8">
        <v>0</v>
      </c>
      <c r="G53" s="8">
        <v>1</v>
      </c>
      <c r="H53" s="19">
        <v>0</v>
      </c>
    </row>
    <row r="54" spans="1:8" ht="12.75" customHeight="1" thickBot="1">
      <c r="A54" s="40"/>
      <c r="B54" s="6" t="s">
        <v>3</v>
      </c>
      <c r="C54" s="8">
        <v>47</v>
      </c>
      <c r="D54" s="8">
        <v>0</v>
      </c>
      <c r="E54" s="8">
        <v>0</v>
      </c>
      <c r="F54" s="8">
        <v>0</v>
      </c>
      <c r="G54" s="8">
        <v>0</v>
      </c>
      <c r="H54" s="19">
        <v>0</v>
      </c>
    </row>
    <row r="55" spans="1:8" ht="12.75" customHeight="1" thickBot="1">
      <c r="A55" s="1" t="s">
        <v>5</v>
      </c>
      <c r="B55" s="1"/>
      <c r="C55" s="2">
        <f>SUM(C46:C54)</f>
        <v>293</v>
      </c>
      <c r="D55" s="24">
        <f>SUM(D46:D54)</f>
        <v>6</v>
      </c>
      <c r="E55" s="24">
        <f t="shared" ref="E55:H55" si="4">SUM(E46:E54)</f>
        <v>1</v>
      </c>
      <c r="F55" s="24">
        <f t="shared" si="4"/>
        <v>0</v>
      </c>
      <c r="G55" s="24">
        <f t="shared" si="4"/>
        <v>2</v>
      </c>
      <c r="H55" s="26">
        <f t="shared" si="4"/>
        <v>3</v>
      </c>
    </row>
    <row r="56" spans="1:8" ht="12.75" customHeight="1" thickBot="1">
      <c r="A56" s="38" t="s">
        <v>33</v>
      </c>
      <c r="B56" s="6" t="s">
        <v>0</v>
      </c>
      <c r="C56" s="8">
        <v>101</v>
      </c>
      <c r="D56" s="8">
        <v>6</v>
      </c>
      <c r="E56" s="8">
        <v>2</v>
      </c>
      <c r="F56" s="8">
        <v>1</v>
      </c>
      <c r="G56" s="8">
        <v>3</v>
      </c>
      <c r="H56" s="19">
        <v>0</v>
      </c>
    </row>
    <row r="57" spans="1:8" ht="12.75" customHeight="1" thickBot="1">
      <c r="A57" s="39"/>
      <c r="B57" s="6" t="s">
        <v>1</v>
      </c>
      <c r="C57" s="8">
        <v>14</v>
      </c>
      <c r="D57" s="8">
        <v>0</v>
      </c>
      <c r="E57" s="8">
        <v>0</v>
      </c>
      <c r="F57" s="8">
        <v>0</v>
      </c>
      <c r="G57" s="8">
        <v>0</v>
      </c>
      <c r="H57" s="19">
        <v>0</v>
      </c>
    </row>
    <row r="58" spans="1:8" ht="12.75" customHeight="1" thickBot="1">
      <c r="A58" s="39"/>
      <c r="B58" s="6" t="s">
        <v>2</v>
      </c>
      <c r="C58" s="8">
        <v>20</v>
      </c>
      <c r="D58" s="8">
        <v>0</v>
      </c>
      <c r="E58" s="8">
        <v>0</v>
      </c>
      <c r="F58" s="8">
        <v>0</v>
      </c>
      <c r="G58" s="8">
        <v>0</v>
      </c>
      <c r="H58" s="19">
        <v>0</v>
      </c>
    </row>
    <row r="59" spans="1:8" ht="12.75" customHeight="1" thickBot="1">
      <c r="A59" s="39"/>
      <c r="B59" s="6" t="s">
        <v>4</v>
      </c>
      <c r="C59" s="8">
        <v>102</v>
      </c>
      <c r="D59" s="8">
        <v>6</v>
      </c>
      <c r="E59" s="8">
        <v>2</v>
      </c>
      <c r="F59" s="8">
        <v>0</v>
      </c>
      <c r="G59" s="8">
        <v>4</v>
      </c>
      <c r="H59" s="19">
        <v>0</v>
      </c>
    </row>
    <row r="60" spans="1:8" ht="12.75" customHeight="1" thickBot="1">
      <c r="A60" s="39"/>
      <c r="B60" s="6" t="s">
        <v>6</v>
      </c>
      <c r="C60" s="8">
        <v>1</v>
      </c>
      <c r="D60" s="8">
        <v>0</v>
      </c>
      <c r="E60" s="8">
        <v>0</v>
      </c>
      <c r="F60" s="8">
        <v>0</v>
      </c>
      <c r="G60" s="8">
        <v>0</v>
      </c>
      <c r="H60" s="19">
        <v>0</v>
      </c>
    </row>
    <row r="61" spans="1:8" ht="12.75" customHeight="1" thickBot="1">
      <c r="A61" s="39"/>
      <c r="B61" s="6" t="s">
        <v>7</v>
      </c>
      <c r="C61" s="8">
        <v>126</v>
      </c>
      <c r="D61" s="8">
        <v>3</v>
      </c>
      <c r="E61" s="8">
        <v>0</v>
      </c>
      <c r="F61" s="8">
        <v>2</v>
      </c>
      <c r="G61" s="8">
        <v>0</v>
      </c>
      <c r="H61" s="19">
        <v>1</v>
      </c>
    </row>
    <row r="62" spans="1:8" ht="12.75" customHeight="1" thickBot="1">
      <c r="A62" s="39"/>
      <c r="B62" s="6" t="s">
        <v>8</v>
      </c>
      <c r="C62" s="8">
        <v>29</v>
      </c>
      <c r="D62" s="8">
        <v>0</v>
      </c>
      <c r="E62" s="8">
        <v>0</v>
      </c>
      <c r="F62" s="8">
        <v>0</v>
      </c>
      <c r="G62" s="8">
        <v>0</v>
      </c>
      <c r="H62" s="19">
        <v>0</v>
      </c>
    </row>
    <row r="63" spans="1:8" ht="12.75" customHeight="1" thickBot="1">
      <c r="A63" s="39"/>
      <c r="B63" s="6" t="s">
        <v>9</v>
      </c>
      <c r="C63" s="8">
        <v>19</v>
      </c>
      <c r="D63" s="8">
        <v>0</v>
      </c>
      <c r="E63" s="8">
        <v>0</v>
      </c>
      <c r="F63" s="8">
        <v>0</v>
      </c>
      <c r="G63" s="8">
        <v>0</v>
      </c>
      <c r="H63" s="19">
        <v>0</v>
      </c>
    </row>
    <row r="64" spans="1:8" ht="12.75" customHeight="1" thickBot="1">
      <c r="A64" s="40"/>
      <c r="B64" s="6" t="s">
        <v>3</v>
      </c>
      <c r="C64" s="8">
        <v>83</v>
      </c>
      <c r="D64" s="8">
        <v>2</v>
      </c>
      <c r="E64" s="8">
        <v>0</v>
      </c>
      <c r="F64" s="8">
        <v>0</v>
      </c>
      <c r="G64" s="8">
        <v>2</v>
      </c>
      <c r="H64" s="19">
        <v>0</v>
      </c>
    </row>
    <row r="65" spans="1:8" ht="12.75" customHeight="1" thickBot="1">
      <c r="A65" s="1" t="s">
        <v>5</v>
      </c>
      <c r="B65" s="1"/>
      <c r="C65" s="2">
        <f>SUM(C56:C64)</f>
        <v>495</v>
      </c>
      <c r="D65" s="24">
        <f>SUM(D56:D64)</f>
        <v>17</v>
      </c>
      <c r="E65" s="24">
        <f t="shared" ref="E65:H65" si="5">SUM(E56:E64)</f>
        <v>4</v>
      </c>
      <c r="F65" s="24">
        <f t="shared" si="5"/>
        <v>3</v>
      </c>
      <c r="G65" s="24">
        <f t="shared" si="5"/>
        <v>9</v>
      </c>
      <c r="H65" s="26">
        <f t="shared" si="5"/>
        <v>1</v>
      </c>
    </row>
    <row r="66" spans="1:8" ht="12.75" customHeight="1" thickBot="1">
      <c r="A66" s="38" t="s">
        <v>34</v>
      </c>
      <c r="B66" s="6" t="s">
        <v>0</v>
      </c>
      <c r="C66" s="8">
        <v>21</v>
      </c>
      <c r="D66" s="8">
        <v>1</v>
      </c>
      <c r="E66" s="8">
        <v>0</v>
      </c>
      <c r="F66" s="8">
        <v>0</v>
      </c>
      <c r="G66" s="8">
        <v>0</v>
      </c>
      <c r="H66" s="19">
        <v>1</v>
      </c>
    </row>
    <row r="67" spans="1:8" ht="12.75" customHeight="1" thickBot="1">
      <c r="A67" s="39"/>
      <c r="B67" s="6" t="s">
        <v>1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19">
        <v>0</v>
      </c>
    </row>
    <row r="68" spans="1:8" ht="12.75" customHeight="1" thickBot="1">
      <c r="A68" s="39"/>
      <c r="B68" s="6" t="s">
        <v>2</v>
      </c>
      <c r="C68" s="8">
        <v>7</v>
      </c>
      <c r="D68" s="8">
        <v>0</v>
      </c>
      <c r="E68" s="8">
        <v>0</v>
      </c>
      <c r="F68" s="8">
        <v>0</v>
      </c>
      <c r="G68" s="8">
        <v>0</v>
      </c>
      <c r="H68" s="19">
        <v>0</v>
      </c>
    </row>
    <row r="69" spans="1:8" ht="12.75" customHeight="1" thickBot="1">
      <c r="A69" s="39"/>
      <c r="B69" s="6" t="s">
        <v>4</v>
      </c>
      <c r="C69" s="8">
        <v>31</v>
      </c>
      <c r="D69" s="8">
        <v>0</v>
      </c>
      <c r="E69" s="8">
        <v>0</v>
      </c>
      <c r="F69" s="8">
        <v>0</v>
      </c>
      <c r="G69" s="8">
        <v>0</v>
      </c>
      <c r="H69" s="19">
        <v>0</v>
      </c>
    </row>
    <row r="70" spans="1:8" ht="12.75" customHeight="1" thickBot="1">
      <c r="A70" s="39"/>
      <c r="B70" s="6" t="s">
        <v>6</v>
      </c>
      <c r="C70" s="8">
        <v>1</v>
      </c>
      <c r="D70" s="8">
        <v>0</v>
      </c>
      <c r="E70" s="8">
        <v>0</v>
      </c>
      <c r="F70" s="8">
        <v>0</v>
      </c>
      <c r="G70" s="8">
        <v>0</v>
      </c>
      <c r="H70" s="19">
        <v>0</v>
      </c>
    </row>
    <row r="71" spans="1:8" ht="12.75" customHeight="1" thickBot="1">
      <c r="A71" s="39"/>
      <c r="B71" s="6" t="s">
        <v>7</v>
      </c>
      <c r="C71" s="8">
        <v>44</v>
      </c>
      <c r="D71" s="8">
        <v>0</v>
      </c>
      <c r="E71" s="8">
        <v>0</v>
      </c>
      <c r="F71" s="8">
        <v>0</v>
      </c>
      <c r="G71" s="8">
        <v>0</v>
      </c>
      <c r="H71" s="19">
        <v>0</v>
      </c>
    </row>
    <row r="72" spans="1:8" ht="12.75" customHeight="1" thickBot="1">
      <c r="A72" s="39"/>
      <c r="B72" s="6" t="s">
        <v>8</v>
      </c>
      <c r="C72" s="8">
        <v>28</v>
      </c>
      <c r="D72" s="8">
        <v>2</v>
      </c>
      <c r="E72" s="8">
        <v>0</v>
      </c>
      <c r="F72" s="8">
        <v>0</v>
      </c>
      <c r="G72" s="8">
        <v>2</v>
      </c>
      <c r="H72" s="19">
        <v>0</v>
      </c>
    </row>
    <row r="73" spans="1:8" ht="12.75" customHeight="1" thickBot="1">
      <c r="A73" s="39"/>
      <c r="B73" s="6" t="s">
        <v>9</v>
      </c>
      <c r="C73" s="8">
        <v>14</v>
      </c>
      <c r="D73" s="8">
        <v>0</v>
      </c>
      <c r="E73" s="8">
        <v>0</v>
      </c>
      <c r="F73" s="8">
        <v>0</v>
      </c>
      <c r="G73" s="8">
        <v>0</v>
      </c>
      <c r="H73" s="19">
        <v>0</v>
      </c>
    </row>
    <row r="74" spans="1:8" ht="12.75" customHeight="1" thickBot="1">
      <c r="A74" s="40"/>
      <c r="B74" s="6" t="s">
        <v>3</v>
      </c>
      <c r="C74" s="8">
        <v>20</v>
      </c>
      <c r="D74" s="8">
        <v>0</v>
      </c>
      <c r="E74" s="8">
        <v>0</v>
      </c>
      <c r="F74" s="8">
        <v>0</v>
      </c>
      <c r="G74" s="8">
        <v>0</v>
      </c>
      <c r="H74" s="19">
        <v>0</v>
      </c>
    </row>
    <row r="75" spans="1:8" ht="12.75" customHeight="1" thickBot="1">
      <c r="A75" s="1" t="s">
        <v>5</v>
      </c>
      <c r="B75" s="1"/>
      <c r="C75" s="2">
        <f>SUM(C66:C74)</f>
        <v>167</v>
      </c>
      <c r="D75" s="24">
        <f>SUM(D66:D74)</f>
        <v>3</v>
      </c>
      <c r="E75" s="24">
        <f t="shared" ref="E75:H75" si="6">SUM(E66:E74)</f>
        <v>0</v>
      </c>
      <c r="F75" s="24">
        <f t="shared" si="6"/>
        <v>0</v>
      </c>
      <c r="G75" s="24">
        <f t="shared" si="6"/>
        <v>2</v>
      </c>
      <c r="H75" s="26">
        <f t="shared" si="6"/>
        <v>1</v>
      </c>
    </row>
    <row r="76" spans="1:8" ht="12.75" customHeight="1" thickBot="1">
      <c r="A76" s="38" t="s">
        <v>42</v>
      </c>
      <c r="B76" s="6" t="s">
        <v>0</v>
      </c>
      <c r="C76" s="8">
        <v>14</v>
      </c>
      <c r="D76" s="8">
        <v>1</v>
      </c>
      <c r="E76" s="8">
        <v>0</v>
      </c>
      <c r="F76" s="8">
        <v>1</v>
      </c>
      <c r="G76" s="8">
        <v>0</v>
      </c>
      <c r="H76" s="19">
        <v>0</v>
      </c>
    </row>
    <row r="77" spans="1:8" ht="12.75" customHeight="1" thickBot="1">
      <c r="A77" s="39"/>
      <c r="B77" s="6" t="s">
        <v>1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19">
        <v>0</v>
      </c>
    </row>
    <row r="78" spans="1:8" ht="12.75" customHeight="1" thickBot="1">
      <c r="A78" s="39"/>
      <c r="B78" s="6" t="s">
        <v>2</v>
      </c>
      <c r="C78" s="8">
        <v>4</v>
      </c>
      <c r="D78" s="8">
        <v>0</v>
      </c>
      <c r="E78" s="8">
        <v>0</v>
      </c>
      <c r="F78" s="8">
        <v>0</v>
      </c>
      <c r="G78" s="8">
        <v>0</v>
      </c>
      <c r="H78" s="19">
        <v>0</v>
      </c>
    </row>
    <row r="79" spans="1:8" ht="12.75" customHeight="1" thickBot="1">
      <c r="A79" s="39"/>
      <c r="B79" s="6" t="s">
        <v>4</v>
      </c>
      <c r="C79" s="8">
        <v>15</v>
      </c>
      <c r="D79" s="8">
        <v>3</v>
      </c>
      <c r="E79" s="8">
        <v>0</v>
      </c>
      <c r="F79" s="8">
        <v>0</v>
      </c>
      <c r="G79" s="8">
        <v>1</v>
      </c>
      <c r="H79" s="19">
        <v>2</v>
      </c>
    </row>
    <row r="80" spans="1:8" ht="12.75" customHeight="1" thickBot="1">
      <c r="A80" s="39"/>
      <c r="B80" s="6" t="s">
        <v>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19">
        <v>0</v>
      </c>
    </row>
    <row r="81" spans="1:16" ht="12.75" customHeight="1" thickBot="1">
      <c r="A81" s="39"/>
      <c r="B81" s="6" t="s">
        <v>7</v>
      </c>
      <c r="C81" s="8">
        <v>36</v>
      </c>
      <c r="D81" s="8">
        <v>0</v>
      </c>
      <c r="E81" s="8">
        <v>0</v>
      </c>
      <c r="F81" s="8">
        <v>0</v>
      </c>
      <c r="G81" s="8">
        <v>0</v>
      </c>
      <c r="H81" s="19">
        <v>0</v>
      </c>
    </row>
    <row r="82" spans="1:16" ht="12.75" customHeight="1" thickBot="1">
      <c r="A82" s="39"/>
      <c r="B82" s="6" t="s">
        <v>8</v>
      </c>
      <c r="C82" s="8">
        <v>11</v>
      </c>
      <c r="D82" s="8">
        <v>4</v>
      </c>
      <c r="E82" s="8">
        <v>4</v>
      </c>
      <c r="F82" s="8">
        <v>0</v>
      </c>
      <c r="G82" s="8">
        <v>0</v>
      </c>
      <c r="H82" s="19">
        <v>0</v>
      </c>
    </row>
    <row r="83" spans="1:16" ht="12.75" customHeight="1" thickBot="1">
      <c r="A83" s="39"/>
      <c r="B83" s="6" t="s">
        <v>9</v>
      </c>
      <c r="C83" s="8">
        <v>10</v>
      </c>
      <c r="D83" s="8">
        <v>0</v>
      </c>
      <c r="E83" s="8">
        <v>0</v>
      </c>
      <c r="F83" s="8">
        <v>0</v>
      </c>
      <c r="G83" s="8">
        <v>0</v>
      </c>
      <c r="H83" s="19">
        <v>0</v>
      </c>
    </row>
    <row r="84" spans="1:16" ht="12.75" customHeight="1" thickBot="1">
      <c r="A84" s="40"/>
      <c r="B84" s="6" t="s">
        <v>3</v>
      </c>
      <c r="C84" s="8">
        <v>15</v>
      </c>
      <c r="D84" s="8">
        <v>0</v>
      </c>
      <c r="E84" s="8">
        <v>0</v>
      </c>
      <c r="F84" s="8">
        <v>0</v>
      </c>
      <c r="G84" s="8">
        <v>0</v>
      </c>
      <c r="H84" s="19">
        <v>0</v>
      </c>
    </row>
    <row r="85" spans="1:16" ht="12.75" customHeight="1" thickBot="1">
      <c r="A85" s="1" t="s">
        <v>5</v>
      </c>
      <c r="B85" s="1"/>
      <c r="C85" s="2">
        <f>SUM(C76:C84)</f>
        <v>106</v>
      </c>
      <c r="D85" s="24">
        <f>SUM(D76:D84)</f>
        <v>8</v>
      </c>
      <c r="E85" s="24">
        <f t="shared" ref="E85:H85" si="7">SUM(E76:E84)</f>
        <v>4</v>
      </c>
      <c r="F85" s="24">
        <f t="shared" si="7"/>
        <v>1</v>
      </c>
      <c r="G85" s="24">
        <f t="shared" si="7"/>
        <v>1</v>
      </c>
      <c r="H85" s="26">
        <f t="shared" si="7"/>
        <v>2</v>
      </c>
    </row>
    <row r="86" spans="1:16" ht="12.75" customHeight="1" thickBot="1">
      <c r="A86" s="38" t="s">
        <v>36</v>
      </c>
      <c r="B86" s="6" t="s">
        <v>0</v>
      </c>
      <c r="C86" s="8">
        <v>386</v>
      </c>
      <c r="D86" s="8">
        <v>12</v>
      </c>
      <c r="E86" s="8">
        <v>0</v>
      </c>
      <c r="F86" s="8">
        <v>1</v>
      </c>
      <c r="G86" s="8">
        <v>9</v>
      </c>
      <c r="H86" s="19">
        <v>2</v>
      </c>
    </row>
    <row r="87" spans="1:16" ht="12.75" customHeight="1" thickBot="1">
      <c r="A87" s="39"/>
      <c r="B87" s="6" t="s">
        <v>1</v>
      </c>
      <c r="C87" s="8">
        <v>62</v>
      </c>
      <c r="D87" s="8">
        <v>8</v>
      </c>
      <c r="E87" s="8">
        <v>0</v>
      </c>
      <c r="F87" s="8">
        <v>0</v>
      </c>
      <c r="G87" s="8">
        <v>6</v>
      </c>
      <c r="H87" s="19">
        <v>2</v>
      </c>
    </row>
    <row r="88" spans="1:16" ht="12.75" customHeight="1" thickBot="1">
      <c r="A88" s="39"/>
      <c r="B88" s="6" t="s">
        <v>2</v>
      </c>
      <c r="C88" s="8">
        <v>40</v>
      </c>
      <c r="D88" s="8">
        <v>4</v>
      </c>
      <c r="E88" s="8">
        <v>0</v>
      </c>
      <c r="F88" s="8">
        <v>0</v>
      </c>
      <c r="G88" s="8">
        <v>4</v>
      </c>
      <c r="H88" s="19">
        <v>0</v>
      </c>
    </row>
    <row r="89" spans="1:16" ht="12.75" customHeight="1" thickBot="1">
      <c r="A89" s="39"/>
      <c r="B89" s="6" t="s">
        <v>4</v>
      </c>
      <c r="C89" s="8">
        <v>424</v>
      </c>
      <c r="D89" s="8">
        <v>92</v>
      </c>
      <c r="E89" s="8">
        <v>1</v>
      </c>
      <c r="F89" s="8">
        <v>3</v>
      </c>
      <c r="G89" s="8">
        <v>75</v>
      </c>
      <c r="H89" s="19">
        <v>13</v>
      </c>
    </row>
    <row r="90" spans="1:16" ht="12.75" customHeight="1" thickBot="1">
      <c r="A90" s="39"/>
      <c r="B90" s="6" t="s">
        <v>6</v>
      </c>
      <c r="C90" s="8">
        <v>3</v>
      </c>
      <c r="D90" s="8">
        <v>0</v>
      </c>
      <c r="E90" s="8">
        <v>0</v>
      </c>
      <c r="F90" s="8">
        <v>0</v>
      </c>
      <c r="G90" s="8">
        <v>0</v>
      </c>
      <c r="H90" s="19">
        <v>0</v>
      </c>
    </row>
    <row r="91" spans="1:16" ht="12.75" customHeight="1" thickBot="1">
      <c r="A91" s="39"/>
      <c r="B91" s="6" t="s">
        <v>7</v>
      </c>
      <c r="C91" s="8">
        <v>283</v>
      </c>
      <c r="D91" s="8">
        <v>23</v>
      </c>
      <c r="E91" s="8">
        <v>0</v>
      </c>
      <c r="F91" s="8">
        <v>0</v>
      </c>
      <c r="G91" s="8">
        <v>18</v>
      </c>
      <c r="H91" s="19">
        <v>5</v>
      </c>
    </row>
    <row r="92" spans="1:16" ht="12.75" customHeight="1" thickBot="1">
      <c r="A92" s="39"/>
      <c r="B92" s="6" t="s">
        <v>8</v>
      </c>
      <c r="C92" s="8">
        <v>33</v>
      </c>
      <c r="D92" s="8">
        <v>3</v>
      </c>
      <c r="E92" s="8">
        <v>0</v>
      </c>
      <c r="F92" s="8">
        <v>0</v>
      </c>
      <c r="G92" s="8">
        <v>3</v>
      </c>
      <c r="H92" s="19">
        <v>0</v>
      </c>
    </row>
    <row r="93" spans="1:16" ht="12.75" customHeight="1" thickBot="1">
      <c r="A93" s="39"/>
      <c r="B93" s="6" t="s">
        <v>9</v>
      </c>
      <c r="C93" s="8">
        <v>153</v>
      </c>
      <c r="D93" s="8">
        <v>22</v>
      </c>
      <c r="E93" s="8">
        <v>0</v>
      </c>
      <c r="F93" s="8">
        <v>2</v>
      </c>
      <c r="G93" s="8">
        <v>19</v>
      </c>
      <c r="H93" s="19">
        <v>1</v>
      </c>
    </row>
    <row r="94" spans="1:16" ht="12.75" customHeight="1" thickBot="1">
      <c r="A94" s="40"/>
      <c r="B94" s="6" t="s">
        <v>3</v>
      </c>
      <c r="C94" s="8">
        <v>257</v>
      </c>
      <c r="D94" s="8">
        <v>3</v>
      </c>
      <c r="E94" s="8">
        <v>0</v>
      </c>
      <c r="F94" s="8">
        <v>0</v>
      </c>
      <c r="G94" s="8">
        <v>3</v>
      </c>
      <c r="H94" s="19">
        <v>0</v>
      </c>
    </row>
    <row r="95" spans="1:16" ht="12.75" customHeight="1" thickBot="1">
      <c r="A95" s="1" t="s">
        <v>5</v>
      </c>
      <c r="B95" s="1"/>
      <c r="C95" s="2">
        <f>SUM(C86:C94)</f>
        <v>1641</v>
      </c>
      <c r="D95" s="24">
        <f>SUM(D86:D94)</f>
        <v>167</v>
      </c>
      <c r="E95" s="24">
        <f t="shared" ref="E95:H95" si="8">SUM(E86:E94)</f>
        <v>1</v>
      </c>
      <c r="F95" s="24">
        <f t="shared" si="8"/>
        <v>6</v>
      </c>
      <c r="G95" s="24">
        <f t="shared" si="8"/>
        <v>137</v>
      </c>
      <c r="H95" s="26">
        <f t="shared" si="8"/>
        <v>23</v>
      </c>
    </row>
    <row r="96" spans="1:16" ht="12.75" customHeight="1" thickBot="1">
      <c r="A96" s="41" t="s">
        <v>37</v>
      </c>
      <c r="B96" s="23" t="s">
        <v>0</v>
      </c>
      <c r="C96" s="16">
        <v>897</v>
      </c>
      <c r="D96" s="16">
        <v>48</v>
      </c>
      <c r="E96" s="16">
        <v>10</v>
      </c>
      <c r="F96" s="16">
        <v>6</v>
      </c>
      <c r="G96" s="16">
        <v>19</v>
      </c>
      <c r="H96" s="21">
        <v>13</v>
      </c>
      <c r="I96" s="17"/>
      <c r="J96" s="17"/>
      <c r="K96" s="17"/>
      <c r="L96" s="17"/>
      <c r="M96" s="17"/>
      <c r="N96" s="17"/>
      <c r="O96" s="17"/>
      <c r="P96" s="17"/>
    </row>
    <row r="97" spans="1:16" ht="12.75" customHeight="1" thickBot="1">
      <c r="A97" s="42"/>
      <c r="B97" s="23" t="s">
        <v>1</v>
      </c>
      <c r="C97" s="16">
        <v>134</v>
      </c>
      <c r="D97" s="16">
        <v>12</v>
      </c>
      <c r="E97" s="16">
        <v>0</v>
      </c>
      <c r="F97" s="16">
        <v>1</v>
      </c>
      <c r="G97" s="16">
        <v>9</v>
      </c>
      <c r="H97" s="21">
        <v>2</v>
      </c>
      <c r="I97" s="17"/>
      <c r="J97" s="17"/>
      <c r="K97" s="17"/>
      <c r="L97" s="17"/>
      <c r="M97" s="17"/>
      <c r="N97" s="17"/>
      <c r="O97" s="17"/>
      <c r="P97" s="17"/>
    </row>
    <row r="98" spans="1:16" ht="12.75" customHeight="1" thickBot="1">
      <c r="A98" s="42"/>
      <c r="B98" s="23" t="s">
        <v>2</v>
      </c>
      <c r="C98" s="16">
        <v>112</v>
      </c>
      <c r="D98" s="16">
        <v>5</v>
      </c>
      <c r="E98" s="16">
        <v>1</v>
      </c>
      <c r="F98" s="16">
        <v>0</v>
      </c>
      <c r="G98" s="16">
        <v>4</v>
      </c>
      <c r="H98" s="21">
        <v>0</v>
      </c>
      <c r="I98" s="17"/>
      <c r="J98" s="17"/>
      <c r="K98" s="17"/>
      <c r="L98" s="17"/>
      <c r="M98" s="17"/>
      <c r="N98" s="17"/>
      <c r="O98" s="17"/>
      <c r="P98" s="17"/>
    </row>
    <row r="99" spans="1:16" ht="12.75" customHeight="1" thickBot="1">
      <c r="A99" s="42"/>
      <c r="B99" s="23" t="s">
        <v>4</v>
      </c>
      <c r="C99" s="16">
        <v>909</v>
      </c>
      <c r="D99" s="16">
        <v>160</v>
      </c>
      <c r="E99" s="16">
        <v>22</v>
      </c>
      <c r="F99" s="16">
        <v>7</v>
      </c>
      <c r="G99" s="16">
        <v>112</v>
      </c>
      <c r="H99" s="21">
        <v>19</v>
      </c>
      <c r="I99" s="17"/>
      <c r="J99" s="17"/>
      <c r="K99" s="17"/>
      <c r="L99" s="17"/>
      <c r="M99" s="17"/>
      <c r="N99" s="17"/>
      <c r="O99" s="17"/>
      <c r="P99" s="17"/>
    </row>
    <row r="100" spans="1:16" ht="12.75" customHeight="1" thickBot="1">
      <c r="A100" s="42"/>
      <c r="B100" s="23" t="s">
        <v>6</v>
      </c>
      <c r="C100" s="16">
        <v>14</v>
      </c>
      <c r="D100" s="16">
        <v>1</v>
      </c>
      <c r="E100" s="16">
        <v>0</v>
      </c>
      <c r="F100" s="16">
        <v>1</v>
      </c>
      <c r="G100" s="16">
        <v>0</v>
      </c>
      <c r="H100" s="21">
        <v>0</v>
      </c>
      <c r="I100" s="17"/>
      <c r="J100" s="17"/>
      <c r="K100" s="17"/>
      <c r="L100" s="17"/>
      <c r="M100" s="17"/>
      <c r="N100" s="17"/>
      <c r="O100" s="17"/>
      <c r="P100" s="17"/>
    </row>
    <row r="101" spans="1:16" ht="12.75" customHeight="1" thickBot="1">
      <c r="A101" s="42"/>
      <c r="B101" s="23" t="s">
        <v>7</v>
      </c>
      <c r="C101" s="16">
        <v>961</v>
      </c>
      <c r="D101" s="16">
        <v>80</v>
      </c>
      <c r="E101" s="16">
        <v>20</v>
      </c>
      <c r="F101" s="16">
        <v>10</v>
      </c>
      <c r="G101" s="16">
        <v>21</v>
      </c>
      <c r="H101" s="21">
        <v>29</v>
      </c>
      <c r="I101" s="17"/>
      <c r="J101" s="17"/>
      <c r="K101" s="17"/>
      <c r="L101" s="17"/>
      <c r="M101" s="17"/>
      <c r="N101" s="17"/>
      <c r="O101" s="17"/>
      <c r="P101" s="17"/>
    </row>
    <row r="102" spans="1:16" ht="12.75" customHeight="1" thickBot="1">
      <c r="A102" s="42"/>
      <c r="B102" s="23" t="s">
        <v>8</v>
      </c>
      <c r="C102" s="16">
        <v>208</v>
      </c>
      <c r="D102" s="16">
        <v>15</v>
      </c>
      <c r="E102" s="16">
        <v>5</v>
      </c>
      <c r="F102" s="16">
        <v>0</v>
      </c>
      <c r="G102" s="16">
        <v>8</v>
      </c>
      <c r="H102" s="21">
        <v>2</v>
      </c>
      <c r="I102" s="17"/>
      <c r="J102" s="17"/>
      <c r="K102" s="17"/>
      <c r="L102" s="17"/>
      <c r="M102" s="17"/>
      <c r="N102" s="17"/>
      <c r="O102" s="17"/>
      <c r="P102" s="17"/>
    </row>
    <row r="103" spans="1:16" ht="12.75" customHeight="1" thickBot="1">
      <c r="A103" s="42"/>
      <c r="B103" s="23" t="s">
        <v>9</v>
      </c>
      <c r="C103" s="16">
        <v>305</v>
      </c>
      <c r="D103" s="16">
        <v>28</v>
      </c>
      <c r="E103" s="16">
        <v>1</v>
      </c>
      <c r="F103" s="16">
        <v>3</v>
      </c>
      <c r="G103" s="16">
        <v>22</v>
      </c>
      <c r="H103" s="21">
        <v>2</v>
      </c>
      <c r="I103" s="17"/>
      <c r="J103" s="17"/>
      <c r="K103" s="17"/>
      <c r="L103" s="17"/>
      <c r="M103" s="17"/>
      <c r="N103" s="17"/>
      <c r="O103" s="17"/>
      <c r="P103" s="17"/>
    </row>
    <row r="104" spans="1:16" ht="12.75" customHeight="1" thickBot="1">
      <c r="A104" s="43"/>
      <c r="B104" s="23" t="s">
        <v>3</v>
      </c>
      <c r="C104" s="16">
        <v>726</v>
      </c>
      <c r="D104" s="16">
        <v>22</v>
      </c>
      <c r="E104" s="16">
        <v>6</v>
      </c>
      <c r="F104" s="16">
        <v>1</v>
      </c>
      <c r="G104" s="16">
        <v>13</v>
      </c>
      <c r="H104" s="21">
        <v>2</v>
      </c>
      <c r="I104" s="17"/>
      <c r="J104" s="17"/>
      <c r="K104" s="17"/>
      <c r="L104" s="17"/>
      <c r="M104" s="17"/>
      <c r="N104" s="17"/>
      <c r="O104" s="17"/>
      <c r="P104" s="17"/>
    </row>
    <row r="105" spans="1:16" ht="12.75" customHeight="1">
      <c r="A105" s="28" t="s">
        <v>5</v>
      </c>
      <c r="B105" s="28"/>
      <c r="C105" s="25">
        <f>SUM(C96:C104)</f>
        <v>4266</v>
      </c>
      <c r="D105" s="25">
        <f>SUM(D96:D104)</f>
        <v>371</v>
      </c>
      <c r="E105" s="25">
        <f>SUM(E96:E104)</f>
        <v>65</v>
      </c>
      <c r="F105" s="25">
        <f t="shared" ref="F105:H105" si="9">SUM(F96:F104)</f>
        <v>29</v>
      </c>
      <c r="G105" s="25">
        <f t="shared" si="9"/>
        <v>208</v>
      </c>
      <c r="H105" s="27">
        <f t="shared" si="9"/>
        <v>69</v>
      </c>
      <c r="I105" s="17"/>
      <c r="J105" s="17"/>
      <c r="K105" s="17"/>
      <c r="L105" s="17"/>
      <c r="M105" s="17"/>
      <c r="N105" s="17"/>
      <c r="O105" s="17"/>
      <c r="P105" s="17"/>
    </row>
    <row r="106" spans="1:16" ht="12.75" customHeight="1"/>
    <row r="107" spans="1:16">
      <c r="A107" s="3" t="s">
        <v>43</v>
      </c>
    </row>
    <row r="108" spans="1:16" ht="12.75" customHeight="1"/>
  </sheetData>
  <mergeCells count="14">
    <mergeCell ref="A66:A74"/>
    <mergeCell ref="A76:A84"/>
    <mergeCell ref="A86:A94"/>
    <mergeCell ref="A96:A104"/>
    <mergeCell ref="A16:A24"/>
    <mergeCell ref="A26:A34"/>
    <mergeCell ref="A36:A44"/>
    <mergeCell ref="A46:A54"/>
    <mergeCell ref="A56:A64"/>
    <mergeCell ref="C4:C5"/>
    <mergeCell ref="A4:B5"/>
    <mergeCell ref="D4:D5"/>
    <mergeCell ref="E4:H4"/>
    <mergeCell ref="A6:A14"/>
  </mergeCells>
  <pageMargins left="0.39" right="0.36" top="0.51" bottom="0.579999999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RGS-Bescheide-Ausschluss der aW</vt:lpstr>
      <vt:lpstr>Beschwerden 01-2014 bis 01-2015</vt:lpstr>
      <vt:lpstr>Beschwerden 02-2015 bis 09-2015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Buchinger</dc:creator>
  <cp:lastModifiedBy>Walter Zechner</cp:lastModifiedBy>
  <cp:lastPrinted>2015-10-23T14:00:35Z</cp:lastPrinted>
  <dcterms:created xsi:type="dcterms:W3CDTF">2015-11-13T10:08:29Z</dcterms:created>
  <dcterms:modified xsi:type="dcterms:W3CDTF">2015-11-19T15:09:01Z</dcterms:modified>
</cp:coreProperties>
</file>